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3BDF2E7-AF2A-47AD-85B8-56120A68ACFB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212 команд" sheetId="18" state="hidden" r:id="rId1"/>
    <sheet name="225" sheetId="13" state="hidden" r:id="rId2"/>
    <sheet name="226 команд" sheetId="17" state="hidden" r:id="rId3"/>
    <sheet name="341" sheetId="9" state="hidden" r:id="rId4"/>
    <sheet name="Лист1" sheetId="21" r:id="rId5"/>
  </sheets>
  <definedNames>
    <definedName name="_xlnm._FilterDatabase" localSheetId="0" hidden="1">'212 команд'!$A$8:$F$8</definedName>
    <definedName name="_xlnm._FilterDatabase" localSheetId="1" hidden="1">'225'!$A$8:$F$8</definedName>
    <definedName name="_xlnm._FilterDatabase" localSheetId="2" hidden="1">'226 команд'!$A$8:$F$8</definedName>
    <definedName name="_xlnm._FilterDatabase" localSheetId="3" hidden="1">'341'!$A$8:$F$8</definedName>
    <definedName name="_xlnm.Print_Area" localSheetId="0">'212 команд'!$A$1:$I$15</definedName>
    <definedName name="_xlnm.Print_Area" localSheetId="1">'225'!$A$1:$E$84</definedName>
    <definedName name="_xlnm.Print_Area" localSheetId="2">'226 команд'!$A$1:$I$14</definedName>
    <definedName name="_xlnm.Print_Area" localSheetId="3">'341'!$A$1:$F$78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1" l="1"/>
  <c r="E16" i="9" l="1"/>
  <c r="I8" i="17"/>
  <c r="I10" i="17" l="1"/>
  <c r="F78" i="13" l="1"/>
  <c r="F77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J72" i="9"/>
  <c r="F71" i="9"/>
  <c r="F70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72" i="9" l="1"/>
</calcChain>
</file>

<file path=xl/sharedStrings.xml><?xml version="1.0" encoding="utf-8"?>
<sst xmlns="http://schemas.openxmlformats.org/spreadsheetml/2006/main" count="199" uniqueCount="79">
  <si>
    <t>Наименование</t>
  </si>
  <si>
    <t>Код видов расхода: 244</t>
  </si>
  <si>
    <t>Исполнитель</t>
  </si>
  <si>
    <t>N</t>
  </si>
  <si>
    <t>Ед. изм.</t>
  </si>
  <si>
    <t>Кол-во</t>
  </si>
  <si>
    <t>Цена, руб.</t>
  </si>
  <si>
    <t>Сумма, руб. (гр. 4 x гр. 5)</t>
  </si>
  <si>
    <t>шт</t>
  </si>
  <si>
    <t>Шт</t>
  </si>
  <si>
    <t>шт.</t>
  </si>
  <si>
    <t>Шт.</t>
  </si>
  <si>
    <t>м</t>
  </si>
  <si>
    <t>Итого</t>
  </si>
  <si>
    <t>___________________</t>
  </si>
  <si>
    <t>упак</t>
  </si>
  <si>
    <t>комп</t>
  </si>
  <si>
    <t>Директор</t>
  </si>
  <si>
    <t>N п/п</t>
  </si>
  <si>
    <t>Кредиторская задолженность (принятое обязательство)</t>
  </si>
  <si>
    <t>х</t>
  </si>
  <si>
    <t>Итого:</t>
  </si>
  <si>
    <t>Наименование услуг (работ)</t>
  </si>
  <si>
    <t>Количество контрактов</t>
  </si>
  <si>
    <t>Сумма, руб.</t>
  </si>
  <si>
    <t>ИТОГО:</t>
  </si>
  <si>
    <r>
      <t xml:space="preserve">Источник финансового обеспечения: </t>
    </r>
    <r>
      <rPr>
        <b/>
        <u/>
        <sz val="13"/>
        <color theme="1"/>
        <rFont val="Times New Roman"/>
        <family val="1"/>
        <charset val="204"/>
      </rPr>
      <t>краевой бюджет (0702 0110075640)</t>
    </r>
  </si>
  <si>
    <t xml:space="preserve"> шт</t>
  </si>
  <si>
    <t>Аммиак р-р 10% 40мл №10</t>
  </si>
  <si>
    <t xml:space="preserve"> упак</t>
  </si>
  <si>
    <t>Активированный уголь</t>
  </si>
  <si>
    <t xml:space="preserve"> Раствор йода спиртовой 5% в ампулах</t>
  </si>
  <si>
    <t>Бинт 5*10</t>
  </si>
  <si>
    <t>Вата хирургическая</t>
  </si>
  <si>
    <t>Сульфацетамит капли глазные 20%  10мл</t>
  </si>
  <si>
    <t>Перекись водорода3%</t>
  </si>
  <si>
    <t>Пластырь бактерицидный</t>
  </si>
  <si>
    <t>Салфетки спиртовые</t>
  </si>
  <si>
    <t>Пункт назначения</t>
  </si>
  <si>
    <t>Наименование мероприятия (служебная командировка, курсы по повышению квалификации, семинар и т.п.) с указанием тематики</t>
  </si>
  <si>
    <t>Кол-во командировок</t>
  </si>
  <si>
    <t>Кол-во дней</t>
  </si>
  <si>
    <t>Кол-во чел.</t>
  </si>
  <si>
    <t>Расходы на проезд, руб.</t>
  </si>
  <si>
    <t>Расходы на проживание, руб.</t>
  </si>
  <si>
    <t>Итого расходов, руб. (гр. 9 + гр. 10)</t>
  </si>
  <si>
    <t>Г. Красноярск</t>
  </si>
  <si>
    <t>Служебная  командировка</t>
  </si>
  <si>
    <t>Заправка картриджей</t>
  </si>
  <si>
    <t>Код видов расхода: 112</t>
  </si>
  <si>
    <t>Цель</t>
  </si>
  <si>
    <t>Должности работников, направляемых в служебную командировку, на курсы по повышению квалификации, семинар и т.п.</t>
  </si>
  <si>
    <t>Расходы на суточные, руб.</t>
  </si>
  <si>
    <t>Суточные при служебных командировках</t>
  </si>
  <si>
    <t>Курсы повешения квалификации</t>
  </si>
  <si>
    <t xml:space="preserve">   Педагог</t>
  </si>
  <si>
    <t>Проведение периодического медицинского осмотра</t>
  </si>
  <si>
    <t>Учебники</t>
  </si>
  <si>
    <t>Подписка</t>
  </si>
  <si>
    <t xml:space="preserve">Аттестат об  основном общем образовании </t>
  </si>
  <si>
    <t>И.Г.Дресвянская</t>
  </si>
  <si>
    <t xml:space="preserve">           МБОУ "Большеключинская ООШ №4"
Расчет
(обоснование) выплат персоналу при направлении
в служебные командировки, разъезды, курсы по повышению
квалификации, семинары и т.п.
КОСГУ 212 "Прочие несоциальные выплаты персоналу
в денежной форме"
12.01.2022г</t>
  </si>
  <si>
    <t xml:space="preserve">       МБОУ "Большеключинская ООШ№4"
Расчет
(обоснование) расходов на оплату работ (услуг)
по содержанию имущества
КОСГУ 225 "Работы, услуги по содержанию имущества"
12.01.2022г</t>
  </si>
  <si>
    <t xml:space="preserve">        МБОУ "Большеключинская ООШ №4"
Расчет
(обоснование) расходов на выполнение работ, оказание услуг
КОСГУ 226 "Прочие работы, услуги"
12.01.2022г</t>
  </si>
  <si>
    <t>МБОУ "Большеключинская ООШ №4"
Расчет
(обоснование) расходов на приобретение материальных запасов
КОСГУ 341 "Увеличение стоимости лекарственных препаратов
и материалов, применяемых в медицинских целях"
12.01.2022г</t>
  </si>
  <si>
    <t>И. Г. Дресвянская</t>
  </si>
  <si>
    <r>
      <t xml:space="preserve">Источник финансового обеспечения: </t>
    </r>
    <r>
      <rPr>
        <b/>
        <u/>
        <sz val="13"/>
        <color theme="1"/>
        <rFont val="Times New Roman"/>
        <family val="1"/>
        <charset val="204"/>
      </rPr>
      <t>местный бюджет (0110080610)</t>
    </r>
  </si>
  <si>
    <t>Стол ученический двухместный</t>
  </si>
  <si>
    <t>Канцелярия</t>
  </si>
  <si>
    <t>Системный блок</t>
  </si>
  <si>
    <t>Ноутбуки</t>
  </si>
  <si>
    <t>Курсы повышения квалификации</t>
  </si>
  <si>
    <t>USB Flash</t>
  </si>
  <si>
    <t>Клавиатура</t>
  </si>
  <si>
    <t>Мышь компьютерная</t>
  </si>
  <si>
    <t xml:space="preserve">МФУ </t>
  </si>
  <si>
    <t>Ламинатор</t>
  </si>
  <si>
    <t>Диктафон</t>
  </si>
  <si>
    <t>Электронный тир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</si>
</sst>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0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0" fillId="0" borderId="0" xfId="1" applyFont="1" applyFill="1" applyAlignment="1">
      <alignment horizontal="right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4" fontId="8" fillId="0" borderId="6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164" fontId="0" fillId="0" borderId="0" xfId="1" applyFont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0" fillId="0" borderId="5" xfId="0" applyNumberFormat="1" applyBorder="1"/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6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2" fillId="0" borderId="6" xfId="1" applyFont="1" applyBorder="1" applyAlignment="1">
      <alignment horizontal="center" vertical="center" wrapText="1"/>
    </xf>
    <xf numFmtId="164" fontId="8" fillId="0" borderId="6" xfId="1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6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4" fontId="5" fillId="2" borderId="11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4" fontId="12" fillId="0" borderId="15" xfId="1" applyFont="1" applyFill="1" applyBorder="1" applyAlignment="1">
      <alignment horizontal="right" vertical="center" wrapText="1"/>
    </xf>
    <xf numFmtId="164" fontId="12" fillId="0" borderId="2" xfId="1" applyFont="1" applyFill="1" applyBorder="1" applyAlignment="1">
      <alignment horizontal="right" vertical="center" wrapText="1"/>
    </xf>
    <xf numFmtId="164" fontId="12" fillId="0" borderId="16" xfId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0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Использование</a:t>
            </a:r>
            <a:r>
              <a:rPr lang="ru-RU" baseline="0"/>
              <a:t> финансовых средств за 2023 г. (субвенция) </a:t>
            </a:r>
          </a:p>
          <a:p>
            <a:pPr>
              <a:defRPr/>
            </a:pPr>
            <a:r>
              <a:rPr lang="ru-RU"/>
              <a:t>705961,4 рублей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DE-4B17-9B71-FA0C36CF901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DE-4B17-9B71-FA0C36CF901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DE-4B17-9B71-FA0C36CF901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DE-4B17-9B71-FA0C36CF901A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DE-4B17-9B71-FA0C36CF901A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DE-4B17-9B71-FA0C36CF901A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DE-4B17-9B71-FA0C36CF901A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DE-4B17-9B71-FA0C36CF901A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FDE-4B17-9B71-FA0C36CF901A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FDE-4B17-9B71-FA0C36CF901A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FDE-4B17-9B71-FA0C36CF901A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FDE-4B17-9B71-FA0C36CF901A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FDE-4B17-9B71-FA0C36CF901A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FDE-4B17-9B71-FA0C36CF901A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D99-4BBC-8B3A-B371E4A9AA78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D99-4BBC-8B3A-B371E4A9AA78}"/>
              </c:ext>
            </c:extLst>
          </c:dPt>
          <c:dLbls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Лист1!$A$1:$A$16</c:f>
              <c:strCache>
                <c:ptCount val="16"/>
                <c:pt idx="0">
                  <c:v>Канцелярия</c:v>
                </c:pt>
                <c:pt idx="1">
                  <c:v>Системный блок</c:v>
                </c:pt>
                <c:pt idx="2">
                  <c:v>Курсы повышения квалификации</c:v>
                </c:pt>
                <c:pt idx="3">
                  <c:v>Проведение периодического медицинского осмотра</c:v>
                </c:pt>
                <c:pt idx="4">
                  <c:v>Подписка</c:v>
                </c:pt>
                <c:pt idx="5">
                  <c:v>Аттестат об  основном общем образовании </c:v>
                </c:pt>
                <c:pt idx="6">
                  <c:v>Ноутбуки</c:v>
                </c:pt>
                <c:pt idx="7">
                  <c:v>Учебники</c:v>
                </c:pt>
                <c:pt idx="8">
                  <c:v>USB Flash</c:v>
                </c:pt>
                <c:pt idx="9">
                  <c:v>МФУ </c:v>
                </c:pt>
                <c:pt idx="10">
                  <c:v>Ламинатор</c:v>
                </c:pt>
                <c:pt idx="11">
                  <c:v>Клавиатура</c:v>
                </c:pt>
                <c:pt idx="12">
                  <c:v>Мышь компьютерная</c:v>
                </c:pt>
                <c:pt idx="13">
                  <c:v>Стол ученический двухместный</c:v>
                </c:pt>
                <c:pt idx="14">
                  <c:v>Диктафон</c:v>
                </c:pt>
                <c:pt idx="15">
                  <c:v>Электронный тир</c:v>
                </c:pt>
              </c:strCache>
            </c:strRef>
          </c:cat>
          <c:val>
            <c:numRef>
              <c:f>Лист1!$B$1:$B$16</c:f>
              <c:numCache>
                <c:formatCode>0.00</c:formatCode>
                <c:ptCount val="16"/>
                <c:pt idx="0">
                  <c:v>35116.89</c:v>
                </c:pt>
                <c:pt idx="1">
                  <c:v>47793.13</c:v>
                </c:pt>
                <c:pt idx="2">
                  <c:v>4000</c:v>
                </c:pt>
                <c:pt idx="3">
                  <c:v>40000</c:v>
                </c:pt>
                <c:pt idx="4">
                  <c:v>2311.08</c:v>
                </c:pt>
                <c:pt idx="5">
                  <c:v>2511</c:v>
                </c:pt>
                <c:pt idx="6">
                  <c:v>149997</c:v>
                </c:pt>
                <c:pt idx="7">
                  <c:v>278304.3</c:v>
                </c:pt>
                <c:pt idx="8">
                  <c:v>3847</c:v>
                </c:pt>
                <c:pt idx="9">
                  <c:v>26399</c:v>
                </c:pt>
                <c:pt idx="10">
                  <c:v>2499</c:v>
                </c:pt>
                <c:pt idx="11">
                  <c:v>3996</c:v>
                </c:pt>
                <c:pt idx="12">
                  <c:v>13088</c:v>
                </c:pt>
                <c:pt idx="13">
                  <c:v>6350</c:v>
                </c:pt>
                <c:pt idx="14">
                  <c:v>10399</c:v>
                </c:pt>
                <c:pt idx="15">
                  <c:v>79350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F-44F5-A364-2CFB3660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19877</xdr:colOff>
      <xdr:row>0</xdr:row>
      <xdr:rowOff>33130</xdr:rowOff>
    </xdr:from>
    <xdr:to>
      <xdr:col>14</xdr:col>
      <xdr:colOff>185530</xdr:colOff>
      <xdr:row>18</xdr:row>
      <xdr:rowOff>165652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3479219-F0D4-4F67-0694-5B51399CA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view="pageBreakPreview" topLeftCell="A4" zoomScaleNormal="115" zoomScaleSheetLayoutView="100" workbookViewId="0">
      <selection activeCell="J14" sqref="J14"/>
    </sheetView>
  </sheetViews>
  <sheetFormatPr defaultRowHeight="14.4" x14ac:dyDescent="0.3"/>
  <cols>
    <col min="1" max="1" width="4" customWidth="1"/>
    <col min="2" max="2" width="26.33203125" customWidth="1"/>
    <col min="3" max="3" width="16.33203125" customWidth="1"/>
    <col min="4" max="4" width="14.109375" customWidth="1"/>
    <col min="5" max="5" width="11.6640625" customWidth="1"/>
    <col min="6" max="6" width="17.33203125" hidden="1" customWidth="1"/>
    <col min="7" max="7" width="11.44140625" customWidth="1"/>
    <col min="8" max="8" width="11.88671875" customWidth="1"/>
    <col min="9" max="9" width="22.33203125" customWidth="1"/>
    <col min="10" max="10" width="15.5546875" customWidth="1"/>
  </cols>
  <sheetData>
    <row r="1" spans="1:10" ht="40.5" customHeight="1" x14ac:dyDescent="0.3">
      <c r="A1" s="60" t="s">
        <v>61</v>
      </c>
      <c r="B1" s="60"/>
      <c r="C1" s="60"/>
      <c r="D1" s="60"/>
      <c r="E1" s="60"/>
      <c r="F1" s="60"/>
      <c r="G1" s="60"/>
      <c r="H1" s="60"/>
      <c r="I1" s="60"/>
    </row>
    <row r="2" spans="1:10" ht="104.25" customHeight="1" x14ac:dyDescent="0.3">
      <c r="A2" s="60"/>
      <c r="B2" s="60"/>
      <c r="C2" s="60"/>
      <c r="D2" s="60"/>
      <c r="E2" s="60"/>
      <c r="F2" s="60"/>
      <c r="G2" s="60"/>
      <c r="H2" s="60"/>
      <c r="I2" s="60"/>
    </row>
    <row r="3" spans="1:10" ht="19.5" customHeight="1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</row>
    <row r="4" spans="1:10" ht="23.25" customHeight="1" x14ac:dyDescent="0.3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10" ht="23.25" customHeight="1" x14ac:dyDescent="0.3">
      <c r="A5" s="60"/>
      <c r="B5" s="60"/>
      <c r="C5" s="60"/>
      <c r="D5" s="60"/>
      <c r="E5" s="60"/>
    </row>
    <row r="6" spans="1:10" ht="15" thickBot="1" x14ac:dyDescent="0.35">
      <c r="A6" s="50"/>
      <c r="B6" s="50"/>
      <c r="C6" s="50"/>
      <c r="D6" s="50"/>
      <c r="E6" s="50"/>
      <c r="F6" s="50"/>
      <c r="G6" s="50"/>
      <c r="H6" s="50"/>
      <c r="I6" s="50"/>
    </row>
    <row r="7" spans="1:10" ht="173.4" thickBot="1" x14ac:dyDescent="0.35">
      <c r="A7" s="51" t="s">
        <v>18</v>
      </c>
      <c r="B7" s="41" t="s">
        <v>38</v>
      </c>
      <c r="C7" s="41" t="s">
        <v>39</v>
      </c>
      <c r="D7" s="41" t="s">
        <v>50</v>
      </c>
      <c r="E7" s="41" t="s">
        <v>51</v>
      </c>
      <c r="F7" s="41" t="s">
        <v>40</v>
      </c>
      <c r="G7" s="41" t="s">
        <v>41</v>
      </c>
      <c r="H7" s="41" t="s">
        <v>42</v>
      </c>
      <c r="I7" s="41" t="s">
        <v>52</v>
      </c>
      <c r="J7" s="4"/>
    </row>
    <row r="8" spans="1:10" ht="29.25" customHeight="1" thickBot="1" x14ac:dyDescent="0.35">
      <c r="A8" s="47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10" ht="43.8" thickBot="1" x14ac:dyDescent="0.35">
      <c r="A9" s="39">
        <v>1</v>
      </c>
      <c r="B9" s="40" t="s">
        <v>46</v>
      </c>
      <c r="C9" s="40" t="s">
        <v>53</v>
      </c>
      <c r="D9" s="40" t="s">
        <v>54</v>
      </c>
      <c r="E9" s="40" t="s">
        <v>55</v>
      </c>
      <c r="F9" s="40">
        <v>11</v>
      </c>
      <c r="G9" s="40"/>
      <c r="H9" s="40"/>
      <c r="I9" s="52">
        <v>0</v>
      </c>
      <c r="J9" s="27"/>
    </row>
    <row r="10" spans="1:10" ht="13.5" customHeight="1" x14ac:dyDescent="0.3">
      <c r="A10" s="62"/>
      <c r="B10" s="62"/>
      <c r="C10" s="62"/>
      <c r="D10" s="62"/>
      <c r="E10" s="62"/>
      <c r="F10" s="62"/>
      <c r="G10" s="61"/>
      <c r="H10" s="61"/>
      <c r="I10" s="61"/>
      <c r="J10" s="28"/>
    </row>
    <row r="11" spans="1:10" x14ac:dyDescent="0.3">
      <c r="A11" s="62"/>
      <c r="B11" s="62"/>
      <c r="C11" s="62"/>
      <c r="D11" s="62"/>
      <c r="E11" s="62"/>
      <c r="F11" s="62"/>
      <c r="G11" s="61"/>
      <c r="H11" s="61"/>
      <c r="I11" s="61"/>
      <c r="J11" s="27"/>
    </row>
    <row r="12" spans="1:10" x14ac:dyDescent="0.3">
      <c r="B12" t="s">
        <v>17</v>
      </c>
      <c r="C12" t="s">
        <v>14</v>
      </c>
      <c r="E12" t="s">
        <v>60</v>
      </c>
    </row>
  </sheetData>
  <mergeCells count="13">
    <mergeCell ref="A1:I2"/>
    <mergeCell ref="H10:H11"/>
    <mergeCell ref="I10:I11"/>
    <mergeCell ref="A10:A11"/>
    <mergeCell ref="B10:B11"/>
    <mergeCell ref="C10:C11"/>
    <mergeCell ref="D10:D11"/>
    <mergeCell ref="E10:E11"/>
    <mergeCell ref="F10:F11"/>
    <mergeCell ref="G10:G11"/>
    <mergeCell ref="A3:I3"/>
    <mergeCell ref="A4:I4"/>
    <mergeCell ref="A5:E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4"/>
  <sheetViews>
    <sheetView view="pageBreakPreview" zoomScaleNormal="115" zoomScaleSheetLayoutView="100" workbookViewId="0">
      <selection activeCell="A3" sqref="A3:D3"/>
    </sheetView>
  </sheetViews>
  <sheetFormatPr defaultRowHeight="14.4" x14ac:dyDescent="0.3"/>
  <cols>
    <col min="1" max="1" width="4" customWidth="1"/>
    <col min="2" max="2" width="56.44140625" customWidth="1"/>
    <col min="3" max="3" width="13.44140625" customWidth="1"/>
    <col min="4" max="4" width="19.88671875" customWidth="1"/>
    <col min="5" max="5" width="20.88671875" customWidth="1"/>
    <col min="6" max="6" width="17.33203125" hidden="1" customWidth="1"/>
    <col min="10" max="10" width="15.5546875" customWidth="1"/>
  </cols>
  <sheetData>
    <row r="1" spans="1:10" ht="40.5" customHeight="1" x14ac:dyDescent="0.3">
      <c r="A1" s="60" t="s">
        <v>62</v>
      </c>
      <c r="B1" s="60"/>
      <c r="C1" s="60"/>
      <c r="D1" s="60"/>
      <c r="E1" s="60"/>
      <c r="F1" s="60"/>
    </row>
    <row r="2" spans="1:10" ht="73.5" customHeight="1" x14ac:dyDescent="0.3">
      <c r="A2" s="60"/>
      <c r="B2" s="60"/>
      <c r="C2" s="60"/>
      <c r="D2" s="60"/>
      <c r="E2" s="60"/>
      <c r="F2" s="60"/>
    </row>
    <row r="3" spans="1:10" ht="19.5" customHeight="1" x14ac:dyDescent="0.3">
      <c r="A3" s="64" t="s">
        <v>1</v>
      </c>
      <c r="B3" s="64"/>
      <c r="C3" s="64"/>
      <c r="D3" s="64"/>
      <c r="E3" s="29"/>
    </row>
    <row r="4" spans="1:10" ht="23.25" customHeight="1" x14ac:dyDescent="0.3">
      <c r="A4" s="64" t="s">
        <v>26</v>
      </c>
      <c r="B4" s="64"/>
      <c r="C4" s="64"/>
      <c r="D4" s="64"/>
      <c r="E4" s="29"/>
      <c r="F4" s="29"/>
    </row>
    <row r="5" spans="1:10" ht="23.25" customHeight="1" thickBot="1" x14ac:dyDescent="0.35">
      <c r="A5" s="65"/>
      <c r="B5" s="65"/>
      <c r="C5" s="65"/>
      <c r="D5" s="65"/>
      <c r="E5" s="60"/>
    </row>
    <row r="6" spans="1:10" ht="29.4" thickBot="1" x14ac:dyDescent="0.35">
      <c r="A6" s="18" t="s">
        <v>18</v>
      </c>
      <c r="B6" s="19" t="s">
        <v>22</v>
      </c>
      <c r="C6" s="19" t="s">
        <v>23</v>
      </c>
      <c r="D6" s="19" t="s">
        <v>24</v>
      </c>
    </row>
    <row r="7" spans="1:10" x14ac:dyDescent="0.3">
      <c r="A7" s="31">
        <v>1</v>
      </c>
      <c r="B7" s="30">
        <v>2</v>
      </c>
      <c r="C7" s="30">
        <v>3</v>
      </c>
      <c r="D7" s="30">
        <v>4</v>
      </c>
      <c r="E7" s="4"/>
      <c r="F7" s="4"/>
      <c r="H7" s="4"/>
      <c r="J7" s="4"/>
    </row>
    <row r="8" spans="1:10" x14ac:dyDescent="0.3">
      <c r="A8" s="33">
        <v>2</v>
      </c>
      <c r="B8" s="33" t="s">
        <v>19</v>
      </c>
      <c r="C8" s="36" t="s">
        <v>20</v>
      </c>
      <c r="D8" s="37">
        <v>0</v>
      </c>
      <c r="E8" s="4"/>
      <c r="F8" s="4"/>
    </row>
    <row r="9" spans="1:10" x14ac:dyDescent="0.3">
      <c r="A9" s="33">
        <v>3</v>
      </c>
      <c r="B9" s="49" t="s">
        <v>48</v>
      </c>
      <c r="C9" s="33">
        <v>6</v>
      </c>
      <c r="D9" s="34"/>
      <c r="E9" s="21"/>
      <c r="F9" s="22"/>
      <c r="J9" s="27"/>
    </row>
    <row r="10" spans="1:10" hidden="1" x14ac:dyDescent="0.3">
      <c r="A10" s="33">
        <v>4</v>
      </c>
      <c r="B10" s="35"/>
      <c r="C10" s="33">
        <v>1</v>
      </c>
      <c r="D10" s="34"/>
      <c r="E10" s="21"/>
      <c r="F10" s="22"/>
      <c r="J10" s="28"/>
    </row>
    <row r="11" spans="1:10" hidden="1" x14ac:dyDescent="0.3">
      <c r="A11" s="33">
        <v>5</v>
      </c>
      <c r="B11" s="35"/>
      <c r="C11" s="33">
        <v>1</v>
      </c>
      <c r="D11" s="34"/>
      <c r="E11" s="21"/>
      <c r="F11" s="22"/>
      <c r="J11" s="27"/>
    </row>
    <row r="12" spans="1:10" hidden="1" x14ac:dyDescent="0.3">
      <c r="A12" s="33">
        <v>6</v>
      </c>
      <c r="B12" s="35"/>
      <c r="C12" s="33">
        <v>1</v>
      </c>
      <c r="D12" s="34"/>
      <c r="E12" s="21"/>
      <c r="F12" s="22"/>
      <c r="J12" s="27"/>
    </row>
    <row r="13" spans="1:10" hidden="1" x14ac:dyDescent="0.3">
      <c r="A13" s="33">
        <v>7</v>
      </c>
      <c r="B13" s="35"/>
      <c r="C13" s="33">
        <v>1</v>
      </c>
      <c r="D13" s="34"/>
      <c r="E13" s="21"/>
      <c r="F13" s="22"/>
      <c r="J13" s="27"/>
    </row>
    <row r="14" spans="1:10" hidden="1" x14ac:dyDescent="0.3">
      <c r="A14" s="33">
        <v>8</v>
      </c>
      <c r="B14" s="35"/>
      <c r="C14" s="33">
        <v>1</v>
      </c>
      <c r="D14" s="34"/>
      <c r="E14" s="21"/>
      <c r="F14" s="22"/>
      <c r="J14" s="5"/>
    </row>
    <row r="15" spans="1:10" hidden="1" x14ac:dyDescent="0.3">
      <c r="A15" s="33">
        <v>9</v>
      </c>
      <c r="B15" s="33"/>
      <c r="C15" s="33">
        <v>1</v>
      </c>
      <c r="D15" s="34"/>
      <c r="E15" s="21"/>
      <c r="F15" s="22"/>
      <c r="J15" s="5"/>
    </row>
    <row r="16" spans="1:10" ht="15" hidden="1" customHeight="1" x14ac:dyDescent="0.3">
      <c r="A16" s="33">
        <v>10</v>
      </c>
      <c r="B16" s="35"/>
      <c r="C16" s="33">
        <v>1</v>
      </c>
      <c r="D16" s="34"/>
      <c r="E16" s="4"/>
      <c r="F16" s="22"/>
      <c r="J16" s="5"/>
    </row>
    <row r="17" spans="1:10" hidden="1" x14ac:dyDescent="0.3">
      <c r="A17" s="33">
        <v>11</v>
      </c>
      <c r="B17" s="35"/>
      <c r="C17" s="33">
        <v>1</v>
      </c>
      <c r="D17" s="34"/>
      <c r="E17" s="4"/>
      <c r="F17" s="22"/>
      <c r="J17" s="5"/>
    </row>
    <row r="18" spans="1:10" hidden="1" x14ac:dyDescent="0.3">
      <c r="A18" s="33">
        <v>12</v>
      </c>
      <c r="B18" s="35"/>
      <c r="C18" s="33">
        <v>1</v>
      </c>
      <c r="D18" s="34"/>
      <c r="E18" s="23"/>
      <c r="F18" s="22"/>
      <c r="J18" s="5"/>
    </row>
    <row r="19" spans="1:10" hidden="1" x14ac:dyDescent="0.3">
      <c r="A19" s="33">
        <v>13</v>
      </c>
      <c r="B19" s="35"/>
      <c r="C19" s="33">
        <v>1</v>
      </c>
      <c r="D19" s="34"/>
      <c r="E19" s="23"/>
      <c r="F19" s="22"/>
      <c r="J19" s="5"/>
    </row>
    <row r="20" spans="1:10" hidden="1" x14ac:dyDescent="0.3">
      <c r="A20" s="33">
        <v>14</v>
      </c>
      <c r="B20" s="35"/>
      <c r="C20" s="33">
        <v>1</v>
      </c>
      <c r="D20" s="34"/>
      <c r="E20" s="23"/>
      <c r="F20" s="22"/>
      <c r="J20" s="5"/>
    </row>
    <row r="21" spans="1:10" hidden="1" x14ac:dyDescent="0.3">
      <c r="A21" s="33">
        <v>15</v>
      </c>
      <c r="B21" s="35"/>
      <c r="C21" s="33">
        <v>1</v>
      </c>
      <c r="D21" s="34"/>
      <c r="E21" s="23"/>
      <c r="F21" s="22"/>
      <c r="J21" s="5"/>
    </row>
    <row r="22" spans="1:10" ht="15" thickBot="1" x14ac:dyDescent="0.35">
      <c r="A22" s="66" t="s">
        <v>25</v>
      </c>
      <c r="B22" s="67"/>
      <c r="C22" s="67"/>
      <c r="D22" s="32"/>
    </row>
    <row r="23" spans="1:10" hidden="1" x14ac:dyDescent="0.3">
      <c r="A23" s="20">
        <v>8</v>
      </c>
      <c r="B23" s="24"/>
      <c r="C23" s="4" t="s">
        <v>8</v>
      </c>
      <c r="D23" s="4"/>
      <c r="E23" s="4"/>
      <c r="F23" s="22">
        <f t="shared" ref="F23:F30" si="0">D23*E23</f>
        <v>0</v>
      </c>
      <c r="J23" s="5"/>
    </row>
    <row r="24" spans="1:10" hidden="1" x14ac:dyDescent="0.3">
      <c r="A24" s="20">
        <v>9</v>
      </c>
      <c r="B24" s="24"/>
      <c r="C24" s="4" t="s">
        <v>8</v>
      </c>
      <c r="D24" s="4"/>
      <c r="E24" s="4"/>
      <c r="F24" s="22">
        <f t="shared" si="0"/>
        <v>0</v>
      </c>
      <c r="J24" s="5"/>
    </row>
    <row r="25" spans="1:10" hidden="1" x14ac:dyDescent="0.3">
      <c r="A25" s="20">
        <v>10</v>
      </c>
      <c r="B25" s="24"/>
      <c r="C25" s="4" t="s">
        <v>10</v>
      </c>
      <c r="D25" s="23"/>
      <c r="E25" s="23"/>
      <c r="F25" s="22">
        <f t="shared" si="0"/>
        <v>0</v>
      </c>
      <c r="J25" s="5"/>
    </row>
    <row r="26" spans="1:10" hidden="1" x14ac:dyDescent="0.3">
      <c r="A26" s="20">
        <v>11</v>
      </c>
      <c r="B26" s="24"/>
      <c r="C26" s="4" t="s">
        <v>10</v>
      </c>
      <c r="D26" s="23"/>
      <c r="E26" s="23"/>
      <c r="F26" s="22">
        <f t="shared" si="0"/>
        <v>0</v>
      </c>
      <c r="J26" s="5"/>
    </row>
    <row r="27" spans="1:10" hidden="1" x14ac:dyDescent="0.3">
      <c r="A27" s="20">
        <v>12</v>
      </c>
      <c r="B27" s="24"/>
      <c r="C27" s="4" t="s">
        <v>11</v>
      </c>
      <c r="D27" s="23"/>
      <c r="E27" s="23"/>
      <c r="F27" s="22">
        <f t="shared" si="0"/>
        <v>0</v>
      </c>
      <c r="J27" s="5"/>
    </row>
    <row r="28" spans="1:10" hidden="1" x14ac:dyDescent="0.3">
      <c r="A28" s="20">
        <v>13</v>
      </c>
      <c r="B28" s="24"/>
      <c r="C28" s="4" t="s">
        <v>8</v>
      </c>
      <c r="D28" s="23"/>
      <c r="E28" s="23"/>
      <c r="F28" s="22">
        <f t="shared" si="0"/>
        <v>0</v>
      </c>
      <c r="J28" s="5"/>
    </row>
    <row r="29" spans="1:10" hidden="1" x14ac:dyDescent="0.3">
      <c r="A29" s="20">
        <v>14</v>
      </c>
      <c r="B29" s="24"/>
      <c r="C29" s="4" t="s">
        <v>8</v>
      </c>
      <c r="D29" s="23"/>
      <c r="E29" s="23"/>
      <c r="F29" s="22">
        <f t="shared" si="0"/>
        <v>0</v>
      </c>
      <c r="J29" s="5"/>
    </row>
    <row r="30" spans="1:10" hidden="1" x14ac:dyDescent="0.3">
      <c r="A30" s="20">
        <v>15</v>
      </c>
      <c r="B30" s="24"/>
      <c r="C30" s="4" t="s">
        <v>8</v>
      </c>
      <c r="D30" s="23"/>
      <c r="E30" s="23"/>
      <c r="F30" s="22">
        <f t="shared" si="0"/>
        <v>0</v>
      </c>
      <c r="J30" s="5"/>
    </row>
    <row r="31" spans="1:10" hidden="1" x14ac:dyDescent="0.3">
      <c r="A31" s="20">
        <v>16</v>
      </c>
      <c r="B31" s="24"/>
      <c r="C31" s="4" t="s">
        <v>8</v>
      </c>
      <c r="D31" s="23"/>
      <c r="E31" s="23"/>
      <c r="F31" s="22">
        <f>D31*E31</f>
        <v>0</v>
      </c>
      <c r="J31" s="5"/>
    </row>
    <row r="32" spans="1:10" hidden="1" x14ac:dyDescent="0.3">
      <c r="A32" s="20">
        <v>17</v>
      </c>
      <c r="B32" s="24"/>
      <c r="C32" s="4" t="s">
        <v>8</v>
      </c>
      <c r="D32" s="23"/>
      <c r="E32" s="23"/>
      <c r="F32" s="22">
        <f t="shared" ref="F32:F72" si="1">D32*E32</f>
        <v>0</v>
      </c>
      <c r="J32" s="5"/>
    </row>
    <row r="33" spans="1:10" hidden="1" x14ac:dyDescent="0.3">
      <c r="A33" s="20">
        <v>18</v>
      </c>
      <c r="B33" s="24"/>
      <c r="C33" s="23" t="s">
        <v>12</v>
      </c>
      <c r="D33" s="23"/>
      <c r="E33" s="23"/>
      <c r="F33" s="22">
        <f t="shared" si="1"/>
        <v>0</v>
      </c>
      <c r="J33" s="5"/>
    </row>
    <row r="34" spans="1:10" hidden="1" x14ac:dyDescent="0.3">
      <c r="A34" s="20">
        <v>19</v>
      </c>
      <c r="B34" s="24"/>
      <c r="C34" s="4" t="s">
        <v>8</v>
      </c>
      <c r="D34" s="23"/>
      <c r="E34" s="25"/>
      <c r="F34" s="22">
        <f t="shared" si="1"/>
        <v>0</v>
      </c>
      <c r="J34" s="5"/>
    </row>
    <row r="35" spans="1:10" hidden="1" x14ac:dyDescent="0.3">
      <c r="A35" s="20">
        <v>20</v>
      </c>
      <c r="B35" s="24"/>
      <c r="C35" s="4" t="s">
        <v>8</v>
      </c>
      <c r="D35" s="23"/>
      <c r="E35" s="25"/>
      <c r="F35" s="22">
        <f t="shared" si="1"/>
        <v>0</v>
      </c>
      <c r="J35" s="5"/>
    </row>
    <row r="36" spans="1:10" hidden="1" x14ac:dyDescent="0.3">
      <c r="A36" s="20">
        <v>21</v>
      </c>
      <c r="B36" s="24"/>
      <c r="C36" s="4" t="s">
        <v>8</v>
      </c>
      <c r="D36" s="23"/>
      <c r="E36" s="25"/>
      <c r="F36" s="22">
        <f t="shared" si="1"/>
        <v>0</v>
      </c>
      <c r="J36" s="5"/>
    </row>
    <row r="37" spans="1:10" hidden="1" x14ac:dyDescent="0.3">
      <c r="A37" s="20">
        <v>22</v>
      </c>
      <c r="B37" s="24"/>
      <c r="C37" s="23" t="s">
        <v>15</v>
      </c>
      <c r="D37" s="23"/>
      <c r="E37" s="25"/>
      <c r="F37" s="22">
        <f t="shared" si="1"/>
        <v>0</v>
      </c>
      <c r="J37" s="5"/>
    </row>
    <row r="38" spans="1:10" hidden="1" x14ac:dyDescent="0.3">
      <c r="A38" s="20">
        <v>23</v>
      </c>
      <c r="B38" s="24"/>
      <c r="C38" s="4" t="s">
        <v>8</v>
      </c>
      <c r="D38" s="23"/>
      <c r="E38" s="25"/>
      <c r="F38" s="22">
        <f t="shared" si="1"/>
        <v>0</v>
      </c>
      <c r="J38" s="5"/>
    </row>
    <row r="39" spans="1:10" hidden="1" x14ac:dyDescent="0.3">
      <c r="A39" s="20">
        <v>24</v>
      </c>
      <c r="B39" s="24"/>
      <c r="C39" s="4" t="s">
        <v>8</v>
      </c>
      <c r="D39" s="23"/>
      <c r="E39" s="25"/>
      <c r="F39" s="22">
        <f t="shared" si="1"/>
        <v>0</v>
      </c>
      <c r="J39" s="5"/>
    </row>
    <row r="40" spans="1:10" hidden="1" x14ac:dyDescent="0.3">
      <c r="A40" s="20">
        <v>25</v>
      </c>
      <c r="B40" s="24"/>
      <c r="C40" s="4" t="s">
        <v>8</v>
      </c>
      <c r="D40" s="23"/>
      <c r="E40" s="25"/>
      <c r="F40" s="22">
        <f t="shared" si="1"/>
        <v>0</v>
      </c>
      <c r="J40" s="5"/>
    </row>
    <row r="41" spans="1:10" hidden="1" x14ac:dyDescent="0.3">
      <c r="A41" s="20">
        <v>26</v>
      </c>
      <c r="B41" s="24"/>
      <c r="C41" s="23" t="s">
        <v>8</v>
      </c>
      <c r="D41" s="23"/>
      <c r="E41" s="25"/>
      <c r="F41" s="22">
        <f t="shared" si="1"/>
        <v>0</v>
      </c>
      <c r="J41" s="5"/>
    </row>
    <row r="42" spans="1:10" hidden="1" x14ac:dyDescent="0.3">
      <c r="A42" s="20">
        <v>27</v>
      </c>
      <c r="B42" s="24"/>
      <c r="C42" s="4" t="s">
        <v>8</v>
      </c>
      <c r="D42" s="23"/>
      <c r="E42" s="25"/>
      <c r="F42" s="22">
        <f t="shared" si="1"/>
        <v>0</v>
      </c>
      <c r="J42" s="5"/>
    </row>
    <row r="43" spans="1:10" hidden="1" x14ac:dyDescent="0.3">
      <c r="A43" s="20">
        <v>28</v>
      </c>
      <c r="B43" s="24"/>
      <c r="C43" s="4" t="s">
        <v>8</v>
      </c>
      <c r="D43" s="23"/>
      <c r="E43" s="25"/>
      <c r="F43" s="22">
        <f t="shared" si="1"/>
        <v>0</v>
      </c>
      <c r="J43" s="5"/>
    </row>
    <row r="44" spans="1:10" hidden="1" x14ac:dyDescent="0.3">
      <c r="A44" s="20">
        <v>29</v>
      </c>
      <c r="B44" s="24"/>
      <c r="C44" s="23" t="s">
        <v>12</v>
      </c>
      <c r="D44" s="23"/>
      <c r="E44" s="25"/>
      <c r="F44" s="22">
        <f t="shared" si="1"/>
        <v>0</v>
      </c>
      <c r="J44" s="5"/>
    </row>
    <row r="45" spans="1:10" hidden="1" x14ac:dyDescent="0.3">
      <c r="A45" s="20">
        <v>30</v>
      </c>
      <c r="B45" s="24"/>
      <c r="C45" s="23" t="s">
        <v>12</v>
      </c>
      <c r="D45" s="23"/>
      <c r="E45" s="25"/>
      <c r="F45" s="22">
        <f t="shared" si="1"/>
        <v>0</v>
      </c>
      <c r="J45" s="5"/>
    </row>
    <row r="46" spans="1:10" hidden="1" x14ac:dyDescent="0.3">
      <c r="A46" s="20">
        <v>31</v>
      </c>
      <c r="B46" s="24"/>
      <c r="C46" s="4" t="s">
        <v>8</v>
      </c>
      <c r="D46" s="23"/>
      <c r="E46" s="25"/>
      <c r="F46" s="22">
        <f t="shared" si="1"/>
        <v>0</v>
      </c>
      <c r="J46" s="5"/>
    </row>
    <row r="47" spans="1:10" hidden="1" x14ac:dyDescent="0.3">
      <c r="A47" s="20">
        <v>32</v>
      </c>
      <c r="B47" s="24"/>
      <c r="C47" s="4" t="s">
        <v>8</v>
      </c>
      <c r="D47" s="23"/>
      <c r="E47" s="25"/>
      <c r="F47" s="22">
        <f t="shared" si="1"/>
        <v>0</v>
      </c>
      <c r="J47" s="5"/>
    </row>
    <row r="48" spans="1:10" hidden="1" x14ac:dyDescent="0.3">
      <c r="A48" s="20">
        <v>33</v>
      </c>
      <c r="B48" s="24"/>
      <c r="C48" s="4" t="s">
        <v>8</v>
      </c>
      <c r="D48" s="23"/>
      <c r="E48" s="25"/>
      <c r="F48" s="22">
        <f t="shared" si="1"/>
        <v>0</v>
      </c>
      <c r="J48" s="5"/>
    </row>
    <row r="49" spans="1:10" hidden="1" x14ac:dyDescent="0.3">
      <c r="A49" s="20">
        <v>34</v>
      </c>
      <c r="B49" s="24"/>
      <c r="C49" s="23" t="s">
        <v>8</v>
      </c>
      <c r="D49" s="23"/>
      <c r="E49" s="25"/>
      <c r="F49" s="22">
        <f t="shared" si="1"/>
        <v>0</v>
      </c>
      <c r="J49" s="5"/>
    </row>
    <row r="50" spans="1:10" hidden="1" x14ac:dyDescent="0.3">
      <c r="A50" s="20">
        <v>35</v>
      </c>
      <c r="B50" s="24"/>
      <c r="C50" s="23" t="s">
        <v>8</v>
      </c>
      <c r="D50" s="23"/>
      <c r="E50" s="25"/>
      <c r="F50" s="22">
        <f t="shared" si="1"/>
        <v>0</v>
      </c>
      <c r="J50" s="5"/>
    </row>
    <row r="51" spans="1:10" hidden="1" x14ac:dyDescent="0.3">
      <c r="A51" s="20">
        <v>36</v>
      </c>
      <c r="B51" s="24"/>
      <c r="C51" s="23" t="s">
        <v>12</v>
      </c>
      <c r="D51" s="23"/>
      <c r="E51" s="25"/>
      <c r="F51" s="22">
        <f t="shared" si="1"/>
        <v>0</v>
      </c>
      <c r="J51" s="5"/>
    </row>
    <row r="52" spans="1:10" hidden="1" x14ac:dyDescent="0.3">
      <c r="A52" s="20">
        <v>37</v>
      </c>
      <c r="B52" s="24"/>
      <c r="C52" s="23" t="s">
        <v>12</v>
      </c>
      <c r="D52" s="23"/>
      <c r="E52" s="25"/>
      <c r="F52" s="22">
        <f t="shared" si="1"/>
        <v>0</v>
      </c>
      <c r="J52" s="5"/>
    </row>
    <row r="53" spans="1:10" hidden="1" x14ac:dyDescent="0.3">
      <c r="A53" s="20">
        <v>38</v>
      </c>
      <c r="B53" s="24"/>
      <c r="C53" s="23" t="s">
        <v>8</v>
      </c>
      <c r="D53" s="23"/>
      <c r="E53" s="25"/>
      <c r="F53" s="22">
        <f t="shared" si="1"/>
        <v>0</v>
      </c>
      <c r="J53" s="5"/>
    </row>
    <row r="54" spans="1:10" hidden="1" x14ac:dyDescent="0.3">
      <c r="A54" s="20">
        <v>39</v>
      </c>
      <c r="B54" s="24"/>
      <c r="C54" s="23" t="s">
        <v>12</v>
      </c>
      <c r="D54" s="23"/>
      <c r="E54" s="25"/>
      <c r="F54" s="22">
        <f t="shared" si="1"/>
        <v>0</v>
      </c>
      <c r="J54" s="5"/>
    </row>
    <row r="55" spans="1:10" hidden="1" x14ac:dyDescent="0.3">
      <c r="A55" s="20">
        <v>40</v>
      </c>
      <c r="B55" s="24"/>
      <c r="C55" s="4" t="s">
        <v>8</v>
      </c>
      <c r="D55" s="23"/>
      <c r="E55" s="25"/>
      <c r="F55" s="22">
        <f t="shared" si="1"/>
        <v>0</v>
      </c>
      <c r="J55" s="5"/>
    </row>
    <row r="56" spans="1:10" hidden="1" x14ac:dyDescent="0.3">
      <c r="A56" s="20">
        <v>41</v>
      </c>
      <c r="B56" s="24"/>
      <c r="C56" s="4" t="s">
        <v>8</v>
      </c>
      <c r="D56" s="23"/>
      <c r="E56" s="25"/>
      <c r="F56" s="22">
        <f t="shared" si="1"/>
        <v>0</v>
      </c>
      <c r="J56" s="5"/>
    </row>
    <row r="57" spans="1:10" hidden="1" x14ac:dyDescent="0.3">
      <c r="A57" s="20">
        <v>42</v>
      </c>
      <c r="B57" s="24"/>
      <c r="C57" s="4" t="s">
        <v>8</v>
      </c>
      <c r="D57" s="23"/>
      <c r="E57" s="25"/>
      <c r="F57" s="22">
        <f t="shared" si="1"/>
        <v>0</v>
      </c>
      <c r="J57" s="5"/>
    </row>
    <row r="58" spans="1:10" hidden="1" x14ac:dyDescent="0.3">
      <c r="A58" s="20">
        <v>43</v>
      </c>
      <c r="B58" s="24"/>
      <c r="C58" s="4" t="s">
        <v>8</v>
      </c>
      <c r="D58" s="23"/>
      <c r="E58" s="25"/>
      <c r="F58" s="22">
        <f t="shared" si="1"/>
        <v>0</v>
      </c>
      <c r="J58" s="5"/>
    </row>
    <row r="59" spans="1:10" hidden="1" x14ac:dyDescent="0.3">
      <c r="A59" s="20">
        <v>44</v>
      </c>
      <c r="B59" s="24"/>
      <c r="C59" s="4" t="s">
        <v>10</v>
      </c>
      <c r="D59" s="23"/>
      <c r="E59" s="25"/>
      <c r="F59" s="22">
        <f t="shared" si="1"/>
        <v>0</v>
      </c>
      <c r="J59" s="5"/>
    </row>
    <row r="60" spans="1:10" hidden="1" x14ac:dyDescent="0.3">
      <c r="A60" s="20">
        <v>45</v>
      </c>
      <c r="B60" s="24"/>
      <c r="C60" s="4" t="s">
        <v>9</v>
      </c>
      <c r="D60" s="23"/>
      <c r="E60" s="25"/>
      <c r="F60" s="22">
        <f t="shared" si="1"/>
        <v>0</v>
      </c>
      <c r="J60" s="5"/>
    </row>
    <row r="61" spans="1:10" hidden="1" x14ac:dyDescent="0.3">
      <c r="A61" s="20">
        <v>46</v>
      </c>
      <c r="B61" s="24"/>
      <c r="C61" s="4" t="s">
        <v>9</v>
      </c>
      <c r="D61" s="23"/>
      <c r="E61" s="25"/>
      <c r="F61" s="22">
        <f t="shared" si="1"/>
        <v>0</v>
      </c>
      <c r="J61" s="5"/>
    </row>
    <row r="62" spans="1:10" hidden="1" x14ac:dyDescent="0.3">
      <c r="A62" s="20">
        <v>47</v>
      </c>
      <c r="B62" s="24"/>
      <c r="C62" s="23" t="s">
        <v>16</v>
      </c>
      <c r="D62" s="23"/>
      <c r="E62" s="25"/>
      <c r="F62" s="22">
        <f t="shared" si="1"/>
        <v>0</v>
      </c>
      <c r="J62" s="5"/>
    </row>
    <row r="63" spans="1:10" hidden="1" x14ac:dyDescent="0.3">
      <c r="A63" s="20">
        <v>48</v>
      </c>
      <c r="B63" s="24"/>
      <c r="C63" s="4" t="s">
        <v>9</v>
      </c>
      <c r="D63" s="23"/>
      <c r="E63" s="25"/>
      <c r="F63" s="22">
        <f t="shared" si="1"/>
        <v>0</v>
      </c>
      <c r="J63" s="5"/>
    </row>
    <row r="64" spans="1:10" hidden="1" x14ac:dyDescent="0.3">
      <c r="A64" s="20">
        <v>49</v>
      </c>
      <c r="B64" s="24"/>
      <c r="C64" s="4" t="s">
        <v>9</v>
      </c>
      <c r="D64" s="23"/>
      <c r="E64" s="25"/>
      <c r="F64" s="22">
        <f t="shared" si="1"/>
        <v>0</v>
      </c>
      <c r="J64" s="5"/>
    </row>
    <row r="65" spans="1:10" hidden="1" x14ac:dyDescent="0.3">
      <c r="A65" s="20">
        <v>50</v>
      </c>
      <c r="B65" s="24"/>
      <c r="C65" s="23" t="s">
        <v>16</v>
      </c>
      <c r="D65" s="23"/>
      <c r="E65" s="23"/>
      <c r="F65" s="22">
        <f t="shared" si="1"/>
        <v>0</v>
      </c>
      <c r="J65" s="5"/>
    </row>
    <row r="66" spans="1:10" hidden="1" x14ac:dyDescent="0.3">
      <c r="A66" s="20">
        <v>51</v>
      </c>
      <c r="B66" s="24"/>
      <c r="C66" s="23" t="s">
        <v>16</v>
      </c>
      <c r="D66" s="23"/>
      <c r="E66" s="23"/>
      <c r="F66" s="22">
        <f t="shared" si="1"/>
        <v>0</v>
      </c>
      <c r="J66" s="5"/>
    </row>
    <row r="67" spans="1:10" hidden="1" x14ac:dyDescent="0.3">
      <c r="A67" s="20">
        <v>52</v>
      </c>
      <c r="B67" s="24"/>
      <c r="C67" s="4" t="s">
        <v>9</v>
      </c>
      <c r="D67" s="23"/>
      <c r="E67" s="25"/>
      <c r="F67" s="22">
        <f t="shared" si="1"/>
        <v>0</v>
      </c>
      <c r="J67" s="5"/>
    </row>
    <row r="68" spans="1:10" hidden="1" x14ac:dyDescent="0.3">
      <c r="A68" s="20">
        <v>53</v>
      </c>
      <c r="B68" s="24"/>
      <c r="C68" s="4" t="s">
        <v>9</v>
      </c>
      <c r="D68" s="23"/>
      <c r="E68" s="25"/>
      <c r="F68" s="22">
        <f t="shared" si="1"/>
        <v>0</v>
      </c>
      <c r="J68" s="5"/>
    </row>
    <row r="69" spans="1:10" hidden="1" x14ac:dyDescent="0.3">
      <c r="A69" s="20">
        <v>54</v>
      </c>
      <c r="B69" s="24"/>
      <c r="C69" s="4" t="s">
        <v>9</v>
      </c>
      <c r="D69" s="23"/>
      <c r="E69" s="25"/>
      <c r="F69" s="22">
        <f t="shared" si="1"/>
        <v>0</v>
      </c>
      <c r="J69" s="5"/>
    </row>
    <row r="70" spans="1:10" hidden="1" x14ac:dyDescent="0.3">
      <c r="A70" s="20">
        <v>55</v>
      </c>
      <c r="B70" s="24"/>
      <c r="C70" s="4" t="s">
        <v>8</v>
      </c>
      <c r="D70" s="23"/>
      <c r="E70" s="25"/>
      <c r="F70" s="22">
        <f t="shared" si="1"/>
        <v>0</v>
      </c>
      <c r="J70" s="5"/>
    </row>
    <row r="71" spans="1:10" ht="14.25" hidden="1" customHeight="1" x14ac:dyDescent="0.3">
      <c r="A71" s="20">
        <v>56</v>
      </c>
      <c r="B71" s="24"/>
      <c r="C71" s="4" t="s">
        <v>8</v>
      </c>
      <c r="D71" s="23"/>
      <c r="E71" s="25"/>
      <c r="F71" s="22">
        <f t="shared" si="1"/>
        <v>0</v>
      </c>
      <c r="J71" s="5"/>
    </row>
    <row r="72" spans="1:10" hidden="1" x14ac:dyDescent="0.3">
      <c r="A72" s="20">
        <v>57</v>
      </c>
      <c r="B72" s="24"/>
      <c r="C72" s="4" t="s">
        <v>8</v>
      </c>
      <c r="D72" s="23"/>
      <c r="E72" s="23"/>
      <c r="F72" s="22">
        <f t="shared" si="1"/>
        <v>0</v>
      </c>
      <c r="J72" s="5"/>
    </row>
    <row r="73" spans="1:10" hidden="1" x14ac:dyDescent="0.3">
      <c r="A73" s="20"/>
      <c r="B73" s="24"/>
      <c r="C73" s="4"/>
      <c r="D73" s="24"/>
      <c r="E73" s="26"/>
      <c r="F73" s="22"/>
      <c r="J73" s="5"/>
    </row>
    <row r="74" spans="1:10" hidden="1" x14ac:dyDescent="0.3">
      <c r="A74" s="20"/>
      <c r="B74" s="24"/>
      <c r="C74" s="4"/>
      <c r="D74" s="24"/>
      <c r="E74" s="26"/>
      <c r="F74" s="22"/>
      <c r="J74" s="5"/>
    </row>
    <row r="75" spans="1:10" hidden="1" x14ac:dyDescent="0.3">
      <c r="A75" s="20"/>
      <c r="B75" s="24"/>
      <c r="C75" s="4"/>
      <c r="D75" s="24"/>
      <c r="E75" s="26"/>
      <c r="F75" s="22"/>
      <c r="J75" s="5"/>
    </row>
    <row r="76" spans="1:10" hidden="1" x14ac:dyDescent="0.3">
      <c r="A76" s="20"/>
      <c r="B76" s="24"/>
      <c r="C76" s="4"/>
      <c r="D76" s="24"/>
      <c r="E76" s="26"/>
      <c r="F76" s="22"/>
      <c r="J76" s="5"/>
    </row>
    <row r="77" spans="1:10" hidden="1" x14ac:dyDescent="0.3">
      <c r="A77" s="20"/>
      <c r="B77" s="24"/>
      <c r="C77" s="4"/>
      <c r="D77" s="24"/>
      <c r="E77" s="26"/>
      <c r="F77" s="22">
        <f t="shared" ref="F77:F78" si="2">D77*E77</f>
        <v>0</v>
      </c>
      <c r="J77" s="5"/>
    </row>
    <row r="78" spans="1:10" hidden="1" x14ac:dyDescent="0.3">
      <c r="A78" s="20"/>
      <c r="B78" s="20"/>
      <c r="C78" s="4"/>
      <c r="D78" s="24"/>
      <c r="E78" s="26"/>
      <c r="F78" s="22">
        <f t="shared" si="2"/>
        <v>0</v>
      </c>
      <c r="J78" s="5"/>
    </row>
    <row r="81" spans="2:3" x14ac:dyDescent="0.3">
      <c r="B81" t="s">
        <v>17</v>
      </c>
      <c r="C81" t="s">
        <v>14</v>
      </c>
    </row>
    <row r="84" spans="2:3" x14ac:dyDescent="0.3">
      <c r="B84" t="s">
        <v>2</v>
      </c>
      <c r="C84" t="s">
        <v>14</v>
      </c>
    </row>
  </sheetData>
  <mergeCells count="5">
    <mergeCell ref="A1:F2"/>
    <mergeCell ref="A3:D3"/>
    <mergeCell ref="A4:D4"/>
    <mergeCell ref="A5:E5"/>
    <mergeCell ref="A22:C22"/>
  </mergeCells>
  <pageMargins left="0.7" right="0.7" top="0.75" bottom="0.75" header="0.3" footer="0.3"/>
  <pageSetup paperSize="9" scale="7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view="pageBreakPreview" zoomScaleNormal="115" zoomScaleSheetLayoutView="100" workbookViewId="0">
      <selection activeCell="J13" sqref="J13"/>
    </sheetView>
  </sheetViews>
  <sheetFormatPr defaultRowHeight="14.4" x14ac:dyDescent="0.3"/>
  <cols>
    <col min="1" max="1" width="4" customWidth="1"/>
    <col min="2" max="2" width="26.33203125" customWidth="1"/>
    <col min="3" max="3" width="14" customWidth="1"/>
    <col min="4" max="4" width="7.5546875" customWidth="1"/>
    <col min="5" max="5" width="9.109375" customWidth="1"/>
    <col min="6" max="6" width="17.33203125" hidden="1" customWidth="1"/>
    <col min="7" max="7" width="11.44140625" customWidth="1"/>
    <col min="8" max="8" width="11.88671875" customWidth="1"/>
    <col min="9" max="9" width="12.109375" customWidth="1"/>
    <col min="10" max="10" width="15.5546875" customWidth="1"/>
  </cols>
  <sheetData>
    <row r="1" spans="1:10" ht="40.5" customHeight="1" x14ac:dyDescent="0.3">
      <c r="A1" s="60" t="s">
        <v>63</v>
      </c>
      <c r="B1" s="60"/>
      <c r="C1" s="60"/>
      <c r="D1" s="60"/>
      <c r="E1" s="60"/>
      <c r="F1" s="60"/>
      <c r="G1" s="60"/>
      <c r="H1" s="60"/>
      <c r="I1" s="60"/>
    </row>
    <row r="2" spans="1:10" ht="73.5" customHeight="1" x14ac:dyDescent="0.3">
      <c r="A2" s="60"/>
      <c r="B2" s="60"/>
      <c r="C2" s="60"/>
      <c r="D2" s="60"/>
      <c r="E2" s="60"/>
      <c r="F2" s="60"/>
      <c r="G2" s="60"/>
      <c r="H2" s="60"/>
      <c r="I2" s="60"/>
    </row>
    <row r="3" spans="1:10" ht="19.5" customHeight="1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</row>
    <row r="4" spans="1:10" ht="23.25" customHeight="1" x14ac:dyDescent="0.3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10" ht="23.25" customHeight="1" thickBot="1" x14ac:dyDescent="0.35">
      <c r="A5" s="65"/>
      <c r="B5" s="65"/>
      <c r="C5" s="65"/>
      <c r="D5" s="65"/>
      <c r="E5" s="60"/>
    </row>
    <row r="6" spans="1:10" ht="120.6" thickBot="1" x14ac:dyDescent="0.35">
      <c r="A6" s="45" t="s">
        <v>18</v>
      </c>
      <c r="B6" s="46" t="s">
        <v>38</v>
      </c>
      <c r="C6" s="46" t="s">
        <v>39</v>
      </c>
      <c r="D6" s="46" t="s">
        <v>40</v>
      </c>
      <c r="E6" s="46" t="s">
        <v>41</v>
      </c>
      <c r="F6" s="46" t="s">
        <v>42</v>
      </c>
      <c r="G6" s="46" t="s">
        <v>43</v>
      </c>
      <c r="H6" s="46" t="s">
        <v>44</v>
      </c>
      <c r="I6" s="46" t="s">
        <v>45</v>
      </c>
    </row>
    <row r="7" spans="1:10" ht="15" thickBot="1" x14ac:dyDescent="0.35">
      <c r="A7" s="47">
        <v>1</v>
      </c>
      <c r="B7" s="42">
        <v>2</v>
      </c>
      <c r="C7" s="42">
        <v>3</v>
      </c>
      <c r="D7" s="42">
        <v>6</v>
      </c>
      <c r="E7" s="42">
        <v>7</v>
      </c>
      <c r="F7" s="42">
        <v>8</v>
      </c>
      <c r="G7" s="42">
        <v>9</v>
      </c>
      <c r="H7" s="42">
        <v>10</v>
      </c>
      <c r="I7" s="42">
        <v>11</v>
      </c>
      <c r="J7" s="4"/>
    </row>
    <row r="8" spans="1:10" ht="29.25" customHeight="1" x14ac:dyDescent="0.3">
      <c r="A8" s="70">
        <v>1</v>
      </c>
      <c r="B8" s="70" t="s">
        <v>46</v>
      </c>
      <c r="C8" s="70" t="s">
        <v>47</v>
      </c>
      <c r="D8" s="70">
        <v>1</v>
      </c>
      <c r="E8" s="70">
        <v>10</v>
      </c>
      <c r="F8" s="70">
        <v>1</v>
      </c>
      <c r="G8" s="68"/>
      <c r="H8" s="68"/>
      <c r="I8" s="68">
        <f>G8+H8</f>
        <v>0</v>
      </c>
    </row>
    <row r="9" spans="1:10" ht="15" thickBot="1" x14ac:dyDescent="0.35">
      <c r="A9" s="71"/>
      <c r="B9" s="71"/>
      <c r="C9" s="71"/>
      <c r="D9" s="71"/>
      <c r="E9" s="71"/>
      <c r="F9" s="71"/>
      <c r="G9" s="69"/>
      <c r="H9" s="69"/>
      <c r="I9" s="69"/>
      <c r="J9" s="27"/>
    </row>
    <row r="10" spans="1:10" x14ac:dyDescent="0.3">
      <c r="A10" s="72" t="s">
        <v>21</v>
      </c>
      <c r="B10" s="73"/>
      <c r="C10" s="73"/>
      <c r="D10" s="73"/>
      <c r="E10" s="73"/>
      <c r="F10" s="73"/>
      <c r="G10" s="73"/>
      <c r="H10" s="74"/>
      <c r="I10" s="48">
        <f>SUM(I8:I9)</f>
        <v>0</v>
      </c>
      <c r="J10" s="5"/>
    </row>
    <row r="12" spans="1:10" x14ac:dyDescent="0.3">
      <c r="B12" t="s">
        <v>17</v>
      </c>
      <c r="C12" t="s">
        <v>14</v>
      </c>
      <c r="G12" t="s">
        <v>60</v>
      </c>
    </row>
  </sheetData>
  <mergeCells count="14">
    <mergeCell ref="A10:H10"/>
    <mergeCell ref="A3:I3"/>
    <mergeCell ref="A4:I4"/>
    <mergeCell ref="F8:F9"/>
    <mergeCell ref="G8:G9"/>
    <mergeCell ref="A1:I2"/>
    <mergeCell ref="H8:H9"/>
    <mergeCell ref="I8:I9"/>
    <mergeCell ref="A5:E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view="pageBreakPreview" zoomScaleNormal="115" zoomScaleSheetLayoutView="100" workbookViewId="0">
      <selection activeCell="I80" sqref="I80"/>
    </sheetView>
  </sheetViews>
  <sheetFormatPr defaultRowHeight="14.4" x14ac:dyDescent="0.3"/>
  <cols>
    <col min="1" max="1" width="4" customWidth="1"/>
    <col min="2" max="2" width="35.88671875" customWidth="1"/>
    <col min="3" max="3" width="13.44140625" customWidth="1"/>
    <col min="4" max="4" width="19.88671875" customWidth="1"/>
    <col min="5" max="5" width="21" customWidth="1"/>
    <col min="6" max="6" width="17.33203125" customWidth="1"/>
    <col min="10" max="10" width="15.5546875" customWidth="1"/>
  </cols>
  <sheetData>
    <row r="1" spans="1:10" ht="49.5" customHeight="1" x14ac:dyDescent="0.3">
      <c r="A1" s="60" t="s">
        <v>64</v>
      </c>
      <c r="B1" s="60"/>
      <c r="C1" s="60"/>
      <c r="D1" s="60"/>
      <c r="E1" s="60"/>
      <c r="F1" s="60"/>
    </row>
    <row r="2" spans="1:10" ht="70.5" customHeight="1" x14ac:dyDescent="0.3">
      <c r="A2" s="60"/>
      <c r="B2" s="60"/>
      <c r="C2" s="60"/>
      <c r="D2" s="60"/>
      <c r="E2" s="60"/>
      <c r="F2" s="60"/>
    </row>
    <row r="3" spans="1:10" ht="31.5" customHeight="1" x14ac:dyDescent="0.3">
      <c r="A3" s="64" t="s">
        <v>1</v>
      </c>
      <c r="B3" s="64"/>
      <c r="C3" s="64"/>
      <c r="D3" s="64"/>
      <c r="E3" s="64"/>
    </row>
    <row r="4" spans="1:10" ht="23.25" customHeight="1" x14ac:dyDescent="0.3">
      <c r="A4" s="63" t="s">
        <v>66</v>
      </c>
      <c r="B4" s="63"/>
      <c r="C4" s="63"/>
      <c r="D4" s="63"/>
      <c r="E4" s="63"/>
      <c r="F4" s="63"/>
    </row>
    <row r="5" spans="1:10" ht="23.25" customHeight="1" x14ac:dyDescent="0.3">
      <c r="A5" s="75"/>
      <c r="B5" s="75"/>
      <c r="C5" s="75"/>
      <c r="D5" s="75"/>
      <c r="E5" s="75"/>
    </row>
    <row r="6" spans="1:10" ht="15" thickBot="1" x14ac:dyDescent="0.35"/>
    <row r="7" spans="1:10" ht="29.4" thickBot="1" x14ac:dyDescent="0.35">
      <c r="A7" s="1" t="s">
        <v>3</v>
      </c>
      <c r="B7" s="10" t="s">
        <v>0</v>
      </c>
      <c r="C7" s="10" t="s">
        <v>4</v>
      </c>
      <c r="D7" s="10" t="s">
        <v>5</v>
      </c>
      <c r="E7" s="10" t="s">
        <v>6</v>
      </c>
      <c r="F7" s="10" t="s">
        <v>7</v>
      </c>
      <c r="H7" s="4"/>
      <c r="J7" s="4"/>
    </row>
    <row r="8" spans="1:10" ht="15" thickBot="1" x14ac:dyDescent="0.3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10" ht="15" thickBot="1" x14ac:dyDescent="0.35">
      <c r="A9" s="7">
        <v>1</v>
      </c>
      <c r="B9" s="38" t="s">
        <v>28</v>
      </c>
      <c r="C9" s="41" t="s">
        <v>29</v>
      </c>
      <c r="D9" s="41"/>
      <c r="E9" s="44">
        <v>50</v>
      </c>
      <c r="F9" s="9">
        <f t="shared" ref="F9:F71" si="0">D9*E9</f>
        <v>0</v>
      </c>
      <c r="J9" s="5"/>
    </row>
    <row r="10" spans="1:10" ht="15" thickBot="1" x14ac:dyDescent="0.35">
      <c r="A10" s="7">
        <v>2</v>
      </c>
      <c r="B10" s="39" t="s">
        <v>30</v>
      </c>
      <c r="C10" s="42" t="s">
        <v>29</v>
      </c>
      <c r="D10" s="42"/>
      <c r="E10" s="44">
        <v>80</v>
      </c>
      <c r="F10" s="9">
        <f t="shared" si="0"/>
        <v>0</v>
      </c>
      <c r="J10" s="6"/>
    </row>
    <row r="11" spans="1:10" ht="15" thickBot="1" x14ac:dyDescent="0.35">
      <c r="A11" s="7">
        <v>3</v>
      </c>
      <c r="B11" s="39" t="s">
        <v>31</v>
      </c>
      <c r="C11" s="42" t="s">
        <v>27</v>
      </c>
      <c r="D11" s="42"/>
      <c r="E11" s="44">
        <v>60</v>
      </c>
      <c r="F11" s="9">
        <f t="shared" si="0"/>
        <v>0</v>
      </c>
      <c r="J11" s="5"/>
    </row>
    <row r="12" spans="1:10" ht="15" thickBot="1" x14ac:dyDescent="0.35">
      <c r="A12" s="7">
        <v>4</v>
      </c>
      <c r="B12" s="39" t="s">
        <v>32</v>
      </c>
      <c r="C12" s="42" t="s">
        <v>27</v>
      </c>
      <c r="D12" s="42"/>
      <c r="E12" s="44">
        <v>30</v>
      </c>
      <c r="F12" s="9">
        <f t="shared" si="0"/>
        <v>0</v>
      </c>
      <c r="J12" s="5"/>
    </row>
    <row r="13" spans="1:10" ht="15" thickBot="1" x14ac:dyDescent="0.35">
      <c r="A13" s="7">
        <v>5</v>
      </c>
      <c r="B13" s="39" t="s">
        <v>33</v>
      </c>
      <c r="C13" s="42" t="s">
        <v>15</v>
      </c>
      <c r="D13" s="42"/>
      <c r="E13" s="44">
        <v>40</v>
      </c>
      <c r="F13" s="9">
        <f t="shared" si="0"/>
        <v>0</v>
      </c>
      <c r="J13" s="5"/>
    </row>
    <row r="14" spans="1:10" ht="29.4" thickBot="1" x14ac:dyDescent="0.35">
      <c r="A14" s="7">
        <v>6</v>
      </c>
      <c r="B14" s="39" t="s">
        <v>34</v>
      </c>
      <c r="C14" s="42" t="s">
        <v>15</v>
      </c>
      <c r="D14" s="42"/>
      <c r="E14" s="44">
        <v>70</v>
      </c>
      <c r="F14" s="9">
        <f t="shared" si="0"/>
        <v>0</v>
      </c>
      <c r="J14" s="5"/>
    </row>
    <row r="15" spans="1:10" ht="15" thickBot="1" x14ac:dyDescent="0.35">
      <c r="A15" s="7">
        <v>7</v>
      </c>
      <c r="B15" s="39" t="s">
        <v>35</v>
      </c>
      <c r="C15" s="42" t="s">
        <v>15</v>
      </c>
      <c r="D15" s="42"/>
      <c r="E15" s="44">
        <v>20</v>
      </c>
      <c r="F15" s="9">
        <f t="shared" si="0"/>
        <v>0</v>
      </c>
      <c r="J15" s="5"/>
    </row>
    <row r="16" spans="1:10" ht="15.75" customHeight="1" thickBot="1" x14ac:dyDescent="0.35">
      <c r="A16" s="7">
        <v>8</v>
      </c>
      <c r="B16" s="39" t="s">
        <v>36</v>
      </c>
      <c r="C16" s="40" t="s">
        <v>29</v>
      </c>
      <c r="D16" s="40"/>
      <c r="E16" s="44">
        <f>60</f>
        <v>60</v>
      </c>
      <c r="F16" s="9">
        <f t="shared" si="0"/>
        <v>0</v>
      </c>
      <c r="J16" s="5"/>
    </row>
    <row r="17" spans="1:10" ht="15.75" customHeight="1" thickBot="1" x14ac:dyDescent="0.35">
      <c r="A17" s="7">
        <v>9</v>
      </c>
      <c r="B17" s="39" t="s">
        <v>37</v>
      </c>
      <c r="C17" s="40" t="s">
        <v>15</v>
      </c>
      <c r="D17" s="40"/>
      <c r="E17" s="44">
        <v>5</v>
      </c>
      <c r="F17" s="9">
        <f t="shared" si="0"/>
        <v>0</v>
      </c>
      <c r="J17" s="5"/>
    </row>
    <row r="18" spans="1:10" ht="15" hidden="1" thickBot="1" x14ac:dyDescent="0.35">
      <c r="A18" s="7">
        <v>10</v>
      </c>
      <c r="B18" s="12"/>
      <c r="C18" s="3" t="s">
        <v>10</v>
      </c>
      <c r="D18" s="14"/>
      <c r="E18" s="14"/>
      <c r="F18" s="9">
        <f t="shared" si="0"/>
        <v>0</v>
      </c>
      <c r="J18" s="5"/>
    </row>
    <row r="19" spans="1:10" ht="15" hidden="1" thickBot="1" x14ac:dyDescent="0.35">
      <c r="A19" s="7">
        <v>11</v>
      </c>
      <c r="B19" s="12"/>
      <c r="C19" s="3" t="s">
        <v>10</v>
      </c>
      <c r="D19" s="14"/>
      <c r="E19" s="14"/>
      <c r="F19" s="9">
        <f t="shared" si="0"/>
        <v>0</v>
      </c>
      <c r="J19" s="5"/>
    </row>
    <row r="20" spans="1:10" ht="15" hidden="1" thickBot="1" x14ac:dyDescent="0.35">
      <c r="A20" s="7">
        <v>12</v>
      </c>
      <c r="B20" s="12"/>
      <c r="C20" s="3" t="s">
        <v>11</v>
      </c>
      <c r="D20" s="14"/>
      <c r="E20" s="14"/>
      <c r="F20" s="9">
        <f t="shared" si="0"/>
        <v>0</v>
      </c>
      <c r="J20" s="5"/>
    </row>
    <row r="21" spans="1:10" ht="15" hidden="1" thickBot="1" x14ac:dyDescent="0.35">
      <c r="A21" s="7">
        <v>13</v>
      </c>
      <c r="B21" s="12"/>
      <c r="C21" s="3" t="s">
        <v>8</v>
      </c>
      <c r="D21" s="14"/>
      <c r="E21" s="14"/>
      <c r="F21" s="9">
        <f t="shared" si="0"/>
        <v>0</v>
      </c>
      <c r="J21" s="5"/>
    </row>
    <row r="22" spans="1:10" ht="15" hidden="1" thickBot="1" x14ac:dyDescent="0.35">
      <c r="A22" s="7">
        <v>14</v>
      </c>
      <c r="B22" s="12"/>
      <c r="C22" s="3" t="s">
        <v>8</v>
      </c>
      <c r="D22" s="14"/>
      <c r="E22" s="14"/>
      <c r="F22" s="9">
        <f t="shared" si="0"/>
        <v>0</v>
      </c>
      <c r="J22" s="5"/>
    </row>
    <row r="23" spans="1:10" ht="15" hidden="1" thickBot="1" x14ac:dyDescent="0.35">
      <c r="A23" s="7">
        <v>15</v>
      </c>
      <c r="B23" s="11"/>
      <c r="C23" s="3" t="s">
        <v>8</v>
      </c>
      <c r="D23" s="14"/>
      <c r="E23" s="14"/>
      <c r="F23" s="9">
        <f t="shared" si="0"/>
        <v>0</v>
      </c>
      <c r="J23" s="5"/>
    </row>
    <row r="24" spans="1:10" ht="15" hidden="1" thickBot="1" x14ac:dyDescent="0.35">
      <c r="A24" s="7">
        <v>16</v>
      </c>
      <c r="B24" s="12"/>
      <c r="C24" s="3" t="s">
        <v>8</v>
      </c>
      <c r="D24" s="15"/>
      <c r="E24" s="15"/>
      <c r="F24" s="9">
        <f>D24*E24</f>
        <v>0</v>
      </c>
      <c r="J24" s="5"/>
    </row>
    <row r="25" spans="1:10" ht="15" hidden="1" thickBot="1" x14ac:dyDescent="0.35">
      <c r="A25" s="7">
        <v>17</v>
      </c>
      <c r="B25" s="12"/>
      <c r="C25" s="3" t="s">
        <v>8</v>
      </c>
      <c r="D25" s="14"/>
      <c r="E25" s="14"/>
      <c r="F25" s="9">
        <f t="shared" si="0"/>
        <v>0</v>
      </c>
      <c r="J25" s="5"/>
    </row>
    <row r="26" spans="1:10" ht="15" hidden="1" thickBot="1" x14ac:dyDescent="0.35">
      <c r="A26" s="7">
        <v>18</v>
      </c>
      <c r="B26" s="12"/>
      <c r="C26" s="13" t="s">
        <v>12</v>
      </c>
      <c r="D26" s="14"/>
      <c r="E26" s="14"/>
      <c r="F26" s="9">
        <f t="shared" si="0"/>
        <v>0</v>
      </c>
      <c r="J26" s="5"/>
    </row>
    <row r="27" spans="1:10" ht="15" hidden="1" thickBot="1" x14ac:dyDescent="0.35">
      <c r="A27" s="7">
        <v>19</v>
      </c>
      <c r="B27" s="12"/>
      <c r="C27" s="3" t="s">
        <v>8</v>
      </c>
      <c r="D27" s="14"/>
      <c r="E27" s="17"/>
      <c r="F27" s="9">
        <f t="shared" si="0"/>
        <v>0</v>
      </c>
      <c r="J27" s="5"/>
    </row>
    <row r="28" spans="1:10" ht="15" hidden="1" thickBot="1" x14ac:dyDescent="0.35">
      <c r="A28" s="7">
        <v>20</v>
      </c>
      <c r="B28" s="12"/>
      <c r="C28" s="3" t="s">
        <v>8</v>
      </c>
      <c r="D28" s="14"/>
      <c r="E28" s="17"/>
      <c r="F28" s="9">
        <f t="shared" si="0"/>
        <v>0</v>
      </c>
      <c r="J28" s="5"/>
    </row>
    <row r="29" spans="1:10" ht="15" hidden="1" thickBot="1" x14ac:dyDescent="0.35">
      <c r="A29" s="7">
        <v>21</v>
      </c>
      <c r="B29" s="12"/>
      <c r="C29" s="3" t="s">
        <v>8</v>
      </c>
      <c r="D29" s="14"/>
      <c r="E29" s="17"/>
      <c r="F29" s="9">
        <f t="shared" si="0"/>
        <v>0</v>
      </c>
      <c r="J29" s="5"/>
    </row>
    <row r="30" spans="1:10" ht="15" hidden="1" thickBot="1" x14ac:dyDescent="0.35">
      <c r="A30" s="7">
        <v>22</v>
      </c>
      <c r="B30" s="12"/>
      <c r="C30" s="13" t="s">
        <v>15</v>
      </c>
      <c r="D30" s="14"/>
      <c r="E30" s="17"/>
      <c r="F30" s="9">
        <f t="shared" si="0"/>
        <v>0</v>
      </c>
      <c r="J30" s="5"/>
    </row>
    <row r="31" spans="1:10" ht="15" hidden="1" thickBot="1" x14ac:dyDescent="0.35">
      <c r="A31" s="7">
        <v>23</v>
      </c>
      <c r="B31" s="12"/>
      <c r="C31" s="3" t="s">
        <v>8</v>
      </c>
      <c r="D31" s="14"/>
      <c r="E31" s="17"/>
      <c r="F31" s="9">
        <f t="shared" si="0"/>
        <v>0</v>
      </c>
      <c r="J31" s="5"/>
    </row>
    <row r="32" spans="1:10" ht="15" hidden="1" thickBot="1" x14ac:dyDescent="0.35">
      <c r="A32" s="7">
        <v>24</v>
      </c>
      <c r="B32" s="12"/>
      <c r="C32" s="3" t="s">
        <v>8</v>
      </c>
      <c r="D32" s="14"/>
      <c r="E32" s="17"/>
      <c r="F32" s="9">
        <f t="shared" si="0"/>
        <v>0</v>
      </c>
      <c r="J32" s="5"/>
    </row>
    <row r="33" spans="1:10" ht="15" hidden="1" thickBot="1" x14ac:dyDescent="0.35">
      <c r="A33" s="7">
        <v>25</v>
      </c>
      <c r="B33" s="12"/>
      <c r="C33" s="3" t="s">
        <v>8</v>
      </c>
      <c r="D33" s="14"/>
      <c r="E33" s="17"/>
      <c r="F33" s="9">
        <f t="shared" si="0"/>
        <v>0</v>
      </c>
      <c r="J33" s="5"/>
    </row>
    <row r="34" spans="1:10" ht="15" hidden="1" thickBot="1" x14ac:dyDescent="0.35">
      <c r="A34" s="7">
        <v>26</v>
      </c>
      <c r="B34" s="12"/>
      <c r="C34" s="13" t="s">
        <v>8</v>
      </c>
      <c r="D34" s="14"/>
      <c r="E34" s="17"/>
      <c r="F34" s="9">
        <f t="shared" si="0"/>
        <v>0</v>
      </c>
      <c r="J34" s="5"/>
    </row>
    <row r="35" spans="1:10" ht="15" hidden="1" thickBot="1" x14ac:dyDescent="0.35">
      <c r="A35" s="7">
        <v>27</v>
      </c>
      <c r="B35" s="12"/>
      <c r="C35" s="3" t="s">
        <v>8</v>
      </c>
      <c r="D35" s="14"/>
      <c r="E35" s="17"/>
      <c r="F35" s="9">
        <f t="shared" si="0"/>
        <v>0</v>
      </c>
      <c r="J35" s="5"/>
    </row>
    <row r="36" spans="1:10" ht="15" hidden="1" thickBot="1" x14ac:dyDescent="0.35">
      <c r="A36" s="7">
        <v>28</v>
      </c>
      <c r="B36" s="12"/>
      <c r="C36" s="3" t="s">
        <v>8</v>
      </c>
      <c r="D36" s="14"/>
      <c r="E36" s="17"/>
      <c r="F36" s="9">
        <f t="shared" si="0"/>
        <v>0</v>
      </c>
      <c r="J36" s="5"/>
    </row>
    <row r="37" spans="1:10" ht="15" hidden="1" thickBot="1" x14ac:dyDescent="0.35">
      <c r="A37" s="7">
        <v>29</v>
      </c>
      <c r="B37" s="12"/>
      <c r="C37" s="13" t="s">
        <v>12</v>
      </c>
      <c r="D37" s="14"/>
      <c r="E37" s="17"/>
      <c r="F37" s="9">
        <f t="shared" si="0"/>
        <v>0</v>
      </c>
      <c r="J37" s="5"/>
    </row>
    <row r="38" spans="1:10" ht="15" hidden="1" thickBot="1" x14ac:dyDescent="0.35">
      <c r="A38" s="7">
        <v>30</v>
      </c>
      <c r="B38" s="12"/>
      <c r="C38" s="13" t="s">
        <v>12</v>
      </c>
      <c r="D38" s="14"/>
      <c r="E38" s="17"/>
      <c r="F38" s="9">
        <f t="shared" si="0"/>
        <v>0</v>
      </c>
      <c r="J38" s="5"/>
    </row>
    <row r="39" spans="1:10" ht="15" hidden="1" thickBot="1" x14ac:dyDescent="0.35">
      <c r="A39" s="7">
        <v>31</v>
      </c>
      <c r="B39" s="12"/>
      <c r="C39" s="3" t="s">
        <v>8</v>
      </c>
      <c r="D39" s="14"/>
      <c r="E39" s="17"/>
      <c r="F39" s="9">
        <f t="shared" si="0"/>
        <v>0</v>
      </c>
      <c r="J39" s="5"/>
    </row>
    <row r="40" spans="1:10" ht="15" hidden="1" thickBot="1" x14ac:dyDescent="0.35">
      <c r="A40" s="7">
        <v>32</v>
      </c>
      <c r="B40" s="12"/>
      <c r="C40" s="3" t="s">
        <v>8</v>
      </c>
      <c r="D40" s="14"/>
      <c r="E40" s="17"/>
      <c r="F40" s="9">
        <f t="shared" si="0"/>
        <v>0</v>
      </c>
      <c r="J40" s="5"/>
    </row>
    <row r="41" spans="1:10" ht="15" hidden="1" thickBot="1" x14ac:dyDescent="0.35">
      <c r="A41" s="7">
        <v>33</v>
      </c>
      <c r="B41" s="12"/>
      <c r="C41" s="3" t="s">
        <v>8</v>
      </c>
      <c r="D41" s="14"/>
      <c r="E41" s="17"/>
      <c r="F41" s="9">
        <f t="shared" si="0"/>
        <v>0</v>
      </c>
      <c r="J41" s="5"/>
    </row>
    <row r="42" spans="1:10" ht="15" hidden="1" thickBot="1" x14ac:dyDescent="0.35">
      <c r="A42" s="7">
        <v>34</v>
      </c>
      <c r="B42" s="12"/>
      <c r="C42" s="13" t="s">
        <v>8</v>
      </c>
      <c r="D42" s="14"/>
      <c r="E42" s="17"/>
      <c r="F42" s="9">
        <f t="shared" si="0"/>
        <v>0</v>
      </c>
      <c r="J42" s="5"/>
    </row>
    <row r="43" spans="1:10" ht="15" hidden="1" thickBot="1" x14ac:dyDescent="0.35">
      <c r="A43" s="7">
        <v>35</v>
      </c>
      <c r="B43" s="12"/>
      <c r="C43" s="13" t="s">
        <v>8</v>
      </c>
      <c r="D43" s="14"/>
      <c r="E43" s="17"/>
      <c r="F43" s="9">
        <f t="shared" si="0"/>
        <v>0</v>
      </c>
      <c r="J43" s="5"/>
    </row>
    <row r="44" spans="1:10" ht="15" hidden="1" thickBot="1" x14ac:dyDescent="0.35">
      <c r="A44" s="7">
        <v>36</v>
      </c>
      <c r="B44" s="12"/>
      <c r="C44" s="13" t="s">
        <v>12</v>
      </c>
      <c r="D44" s="14"/>
      <c r="E44" s="17"/>
      <c r="F44" s="9">
        <f t="shared" si="0"/>
        <v>0</v>
      </c>
      <c r="J44" s="5"/>
    </row>
    <row r="45" spans="1:10" ht="15" hidden="1" thickBot="1" x14ac:dyDescent="0.35">
      <c r="A45" s="7">
        <v>37</v>
      </c>
      <c r="B45" s="12"/>
      <c r="C45" s="13" t="s">
        <v>12</v>
      </c>
      <c r="D45" s="14"/>
      <c r="E45" s="17"/>
      <c r="F45" s="9">
        <f t="shared" si="0"/>
        <v>0</v>
      </c>
      <c r="J45" s="5"/>
    </row>
    <row r="46" spans="1:10" ht="15" hidden="1" thickBot="1" x14ac:dyDescent="0.35">
      <c r="A46" s="7">
        <v>38</v>
      </c>
      <c r="B46" s="12"/>
      <c r="C46" s="13" t="s">
        <v>8</v>
      </c>
      <c r="D46" s="14"/>
      <c r="E46" s="17"/>
      <c r="F46" s="9">
        <f t="shared" si="0"/>
        <v>0</v>
      </c>
      <c r="J46" s="5"/>
    </row>
    <row r="47" spans="1:10" ht="15" hidden="1" thickBot="1" x14ac:dyDescent="0.35">
      <c r="A47" s="7">
        <v>39</v>
      </c>
      <c r="B47" s="12"/>
      <c r="C47" s="13" t="s">
        <v>12</v>
      </c>
      <c r="D47" s="14"/>
      <c r="E47" s="17"/>
      <c r="F47" s="9">
        <f t="shared" si="0"/>
        <v>0</v>
      </c>
      <c r="J47" s="5"/>
    </row>
    <row r="48" spans="1:10" ht="15" hidden="1" thickBot="1" x14ac:dyDescent="0.35">
      <c r="A48" s="7">
        <v>40</v>
      </c>
      <c r="B48" s="12"/>
      <c r="C48" s="3" t="s">
        <v>8</v>
      </c>
      <c r="D48" s="14"/>
      <c r="E48" s="17"/>
      <c r="F48" s="9">
        <f t="shared" si="0"/>
        <v>0</v>
      </c>
      <c r="J48" s="5"/>
    </row>
    <row r="49" spans="1:10" ht="15" hidden="1" thickBot="1" x14ac:dyDescent="0.35">
      <c r="A49" s="7">
        <v>41</v>
      </c>
      <c r="B49" s="12"/>
      <c r="C49" s="3" t="s">
        <v>8</v>
      </c>
      <c r="D49" s="14"/>
      <c r="E49" s="17"/>
      <c r="F49" s="9">
        <f t="shared" si="0"/>
        <v>0</v>
      </c>
      <c r="J49" s="5"/>
    </row>
    <row r="50" spans="1:10" ht="15" hidden="1" thickBot="1" x14ac:dyDescent="0.35">
      <c r="A50" s="7">
        <v>42</v>
      </c>
      <c r="B50" s="12"/>
      <c r="C50" s="3" t="s">
        <v>8</v>
      </c>
      <c r="D50" s="14"/>
      <c r="E50" s="17"/>
      <c r="F50" s="9">
        <f t="shared" si="0"/>
        <v>0</v>
      </c>
      <c r="J50" s="5"/>
    </row>
    <row r="51" spans="1:10" ht="15" hidden="1" thickBot="1" x14ac:dyDescent="0.35">
      <c r="A51" s="7">
        <v>43</v>
      </c>
      <c r="B51" s="12"/>
      <c r="C51" s="3" t="s">
        <v>8</v>
      </c>
      <c r="D51" s="14"/>
      <c r="E51" s="17"/>
      <c r="F51" s="9">
        <f t="shared" si="0"/>
        <v>0</v>
      </c>
      <c r="J51" s="5"/>
    </row>
    <row r="52" spans="1:10" ht="15" hidden="1" thickBot="1" x14ac:dyDescent="0.35">
      <c r="A52" s="7">
        <v>44</v>
      </c>
      <c r="B52" s="12"/>
      <c r="C52" s="3" t="s">
        <v>10</v>
      </c>
      <c r="D52" s="14"/>
      <c r="E52" s="17"/>
      <c r="F52" s="9">
        <f t="shared" si="0"/>
        <v>0</v>
      </c>
      <c r="J52" s="5"/>
    </row>
    <row r="53" spans="1:10" ht="15" hidden="1" thickBot="1" x14ac:dyDescent="0.35">
      <c r="A53" s="7">
        <v>45</v>
      </c>
      <c r="B53" s="12"/>
      <c r="C53" s="3" t="s">
        <v>9</v>
      </c>
      <c r="D53" s="14"/>
      <c r="E53" s="17"/>
      <c r="F53" s="9">
        <f t="shared" si="0"/>
        <v>0</v>
      </c>
      <c r="J53" s="5"/>
    </row>
    <row r="54" spans="1:10" ht="15" hidden="1" thickBot="1" x14ac:dyDescent="0.35">
      <c r="A54" s="7">
        <v>46</v>
      </c>
      <c r="B54" s="12"/>
      <c r="C54" s="3" t="s">
        <v>9</v>
      </c>
      <c r="D54" s="14"/>
      <c r="E54" s="17"/>
      <c r="F54" s="9">
        <f t="shared" si="0"/>
        <v>0</v>
      </c>
      <c r="J54" s="5"/>
    </row>
    <row r="55" spans="1:10" ht="15" hidden="1" thickBot="1" x14ac:dyDescent="0.35">
      <c r="A55" s="7">
        <v>47</v>
      </c>
      <c r="B55" s="12"/>
      <c r="C55" s="13" t="s">
        <v>16</v>
      </c>
      <c r="D55" s="14"/>
      <c r="E55" s="17"/>
      <c r="F55" s="9">
        <f t="shared" si="0"/>
        <v>0</v>
      </c>
      <c r="J55" s="5"/>
    </row>
    <row r="56" spans="1:10" ht="15" hidden="1" thickBot="1" x14ac:dyDescent="0.35">
      <c r="A56" s="7">
        <v>48</v>
      </c>
      <c r="B56" s="12"/>
      <c r="C56" s="3" t="s">
        <v>9</v>
      </c>
      <c r="D56" s="14"/>
      <c r="E56" s="17"/>
      <c r="F56" s="9">
        <f t="shared" si="0"/>
        <v>0</v>
      </c>
      <c r="J56" s="5"/>
    </row>
    <row r="57" spans="1:10" ht="15" hidden="1" thickBot="1" x14ac:dyDescent="0.35">
      <c r="A57" s="7">
        <v>49</v>
      </c>
      <c r="B57" s="12"/>
      <c r="C57" s="3" t="s">
        <v>9</v>
      </c>
      <c r="D57" s="14"/>
      <c r="E57" s="17"/>
      <c r="F57" s="9">
        <f t="shared" si="0"/>
        <v>0</v>
      </c>
      <c r="J57" s="5"/>
    </row>
    <row r="58" spans="1:10" ht="15" hidden="1" thickBot="1" x14ac:dyDescent="0.35">
      <c r="A58" s="7">
        <v>50</v>
      </c>
      <c r="B58" s="12"/>
      <c r="C58" s="13" t="s">
        <v>16</v>
      </c>
      <c r="D58" s="14"/>
      <c r="E58" s="14"/>
      <c r="F58" s="9">
        <f t="shared" si="0"/>
        <v>0</v>
      </c>
      <c r="J58" s="5"/>
    </row>
    <row r="59" spans="1:10" ht="15" hidden="1" thickBot="1" x14ac:dyDescent="0.35">
      <c r="A59" s="7">
        <v>51</v>
      </c>
      <c r="B59" s="12"/>
      <c r="C59" s="13" t="s">
        <v>16</v>
      </c>
      <c r="D59" s="14"/>
      <c r="E59" s="14"/>
      <c r="F59" s="9">
        <f t="shared" si="0"/>
        <v>0</v>
      </c>
      <c r="J59" s="5"/>
    </row>
    <row r="60" spans="1:10" ht="15" hidden="1" thickBot="1" x14ac:dyDescent="0.35">
      <c r="A60" s="7">
        <v>52</v>
      </c>
      <c r="B60" s="12"/>
      <c r="C60" s="3" t="s">
        <v>9</v>
      </c>
      <c r="D60" s="14"/>
      <c r="E60" s="17"/>
      <c r="F60" s="9">
        <f t="shared" si="0"/>
        <v>0</v>
      </c>
      <c r="J60" s="5"/>
    </row>
    <row r="61" spans="1:10" ht="15" hidden="1" thickBot="1" x14ac:dyDescent="0.35">
      <c r="A61" s="7">
        <v>53</v>
      </c>
      <c r="B61" s="12"/>
      <c r="C61" s="3" t="s">
        <v>9</v>
      </c>
      <c r="D61" s="14"/>
      <c r="E61" s="17"/>
      <c r="F61" s="9">
        <f t="shared" si="0"/>
        <v>0</v>
      </c>
      <c r="J61" s="5"/>
    </row>
    <row r="62" spans="1:10" ht="15" hidden="1" thickBot="1" x14ac:dyDescent="0.35">
      <c r="A62" s="7">
        <v>54</v>
      </c>
      <c r="B62" s="12"/>
      <c r="C62" s="3" t="s">
        <v>9</v>
      </c>
      <c r="D62" s="14"/>
      <c r="E62" s="17"/>
      <c r="F62" s="9">
        <f t="shared" si="0"/>
        <v>0</v>
      </c>
      <c r="J62" s="5"/>
    </row>
    <row r="63" spans="1:10" ht="15" hidden="1" thickBot="1" x14ac:dyDescent="0.35">
      <c r="A63" s="7">
        <v>55</v>
      </c>
      <c r="B63" s="12"/>
      <c r="C63" s="3" t="s">
        <v>8</v>
      </c>
      <c r="D63" s="14"/>
      <c r="E63" s="17"/>
      <c r="F63" s="9">
        <f t="shared" si="0"/>
        <v>0</v>
      </c>
      <c r="J63" s="5"/>
    </row>
    <row r="64" spans="1:10" ht="14.25" hidden="1" customHeight="1" thickBot="1" x14ac:dyDescent="0.35">
      <c r="A64" s="7">
        <v>56</v>
      </c>
      <c r="B64" s="12"/>
      <c r="C64" s="3" t="s">
        <v>8</v>
      </c>
      <c r="D64" s="14"/>
      <c r="E64" s="17"/>
      <c r="F64" s="9">
        <f t="shared" si="0"/>
        <v>0</v>
      </c>
      <c r="J64" s="5"/>
    </row>
    <row r="65" spans="1:10" ht="15" hidden="1" thickBot="1" x14ac:dyDescent="0.35">
      <c r="A65" s="7">
        <v>57</v>
      </c>
      <c r="B65" s="12"/>
      <c r="C65" s="3" t="s">
        <v>8</v>
      </c>
      <c r="D65" s="14"/>
      <c r="E65" s="14"/>
      <c r="F65" s="9">
        <f t="shared" si="0"/>
        <v>0</v>
      </c>
      <c r="J65" s="5"/>
    </row>
    <row r="66" spans="1:10" ht="15" hidden="1" thickBot="1" x14ac:dyDescent="0.35">
      <c r="A66" s="7"/>
      <c r="B66" s="12"/>
      <c r="C66" s="3"/>
      <c r="D66" s="12"/>
      <c r="E66" s="16"/>
      <c r="F66" s="9"/>
      <c r="J66" s="5"/>
    </row>
    <row r="67" spans="1:10" ht="15" hidden="1" thickBot="1" x14ac:dyDescent="0.35">
      <c r="A67" s="7"/>
      <c r="B67" s="12"/>
      <c r="C67" s="3"/>
      <c r="D67" s="12"/>
      <c r="E67" s="16"/>
      <c r="F67" s="9"/>
      <c r="J67" s="5"/>
    </row>
    <row r="68" spans="1:10" ht="15" hidden="1" thickBot="1" x14ac:dyDescent="0.35">
      <c r="A68" s="7"/>
      <c r="B68" s="12"/>
      <c r="C68" s="3"/>
      <c r="D68" s="12"/>
      <c r="E68" s="16"/>
      <c r="F68" s="9"/>
      <c r="J68" s="5"/>
    </row>
    <row r="69" spans="1:10" ht="15" hidden="1" thickBot="1" x14ac:dyDescent="0.35">
      <c r="A69" s="7"/>
      <c r="B69" s="12"/>
      <c r="C69" s="3"/>
      <c r="D69" s="12"/>
      <c r="E69" s="16"/>
      <c r="F69" s="9"/>
      <c r="J69" s="5"/>
    </row>
    <row r="70" spans="1:10" ht="15" hidden="1" thickBot="1" x14ac:dyDescent="0.35">
      <c r="A70" s="7"/>
      <c r="B70" s="12"/>
      <c r="C70" s="3"/>
      <c r="D70" s="12"/>
      <c r="E70" s="16"/>
      <c r="F70" s="9">
        <f t="shared" si="0"/>
        <v>0</v>
      </c>
      <c r="J70" s="5"/>
    </row>
    <row r="71" spans="1:10" ht="15" hidden="1" thickBot="1" x14ac:dyDescent="0.35">
      <c r="A71" s="7"/>
      <c r="B71" s="8"/>
      <c r="C71" s="3"/>
      <c r="D71" s="12"/>
      <c r="E71" s="16"/>
      <c r="F71" s="9">
        <f t="shared" si="0"/>
        <v>0</v>
      </c>
      <c r="J71" s="5"/>
    </row>
    <row r="72" spans="1:10" ht="15" thickBot="1" x14ac:dyDescent="0.35">
      <c r="A72" s="76" t="s">
        <v>13</v>
      </c>
      <c r="B72" s="77"/>
      <c r="C72" s="77"/>
      <c r="D72" s="77"/>
      <c r="E72" s="78"/>
      <c r="F72" s="43">
        <f>SUM(F9:F17)</f>
        <v>0</v>
      </c>
      <c r="J72" s="5">
        <f>SUM(J9:J71)</f>
        <v>0</v>
      </c>
    </row>
    <row r="75" spans="1:10" x14ac:dyDescent="0.3">
      <c r="B75" t="s">
        <v>17</v>
      </c>
      <c r="C75" t="s">
        <v>14</v>
      </c>
      <c r="E75" t="s">
        <v>65</v>
      </c>
    </row>
    <row r="78" spans="1:10" x14ac:dyDescent="0.3">
      <c r="B78" t="s">
        <v>2</v>
      </c>
      <c r="C78" t="s">
        <v>14</v>
      </c>
    </row>
  </sheetData>
  <mergeCells count="6">
    <mergeCell ref="A1:F2"/>
    <mergeCell ref="A3:E3"/>
    <mergeCell ref="A4:F4"/>
    <mergeCell ref="A5:E5"/>
    <mergeCell ref="A72:B72"/>
    <mergeCell ref="C72:E72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72E5-E036-43D5-B153-EDB1F0BB6C46}">
  <dimension ref="A1:B17"/>
  <sheetViews>
    <sheetView tabSelected="1" zoomScale="115" zoomScaleNormal="115" workbookViewId="0">
      <selection activeCell="B19" sqref="B19"/>
    </sheetView>
  </sheetViews>
  <sheetFormatPr defaultRowHeight="14.4" x14ac:dyDescent="0.3"/>
  <cols>
    <col min="1" max="1" width="28.109375" customWidth="1"/>
    <col min="2" max="2" width="12.6640625" customWidth="1"/>
  </cols>
  <sheetData>
    <row r="1" spans="1:2" x14ac:dyDescent="0.3">
      <c r="A1" s="55" t="s">
        <v>68</v>
      </c>
      <c r="B1" s="79">
        <v>35116.89</v>
      </c>
    </row>
    <row r="2" spans="1:2" x14ac:dyDescent="0.3">
      <c r="A2" s="55" t="s">
        <v>69</v>
      </c>
      <c r="B2" s="56">
        <v>47793.13</v>
      </c>
    </row>
    <row r="3" spans="1:2" ht="28.8" x14ac:dyDescent="0.3">
      <c r="A3" s="58" t="s">
        <v>71</v>
      </c>
      <c r="B3" s="56">
        <v>4000</v>
      </c>
    </row>
    <row r="4" spans="1:2" ht="28.8" x14ac:dyDescent="0.3">
      <c r="A4" s="58" t="s">
        <v>56</v>
      </c>
      <c r="B4" s="56">
        <v>40000</v>
      </c>
    </row>
    <row r="5" spans="1:2" x14ac:dyDescent="0.3">
      <c r="A5" s="55" t="s">
        <v>58</v>
      </c>
      <c r="B5" s="56">
        <v>2311.08</v>
      </c>
    </row>
    <row r="6" spans="1:2" ht="28.8" x14ac:dyDescent="0.3">
      <c r="A6" s="58" t="s">
        <v>59</v>
      </c>
      <c r="B6" s="56">
        <v>2511</v>
      </c>
    </row>
    <row r="7" spans="1:2" x14ac:dyDescent="0.3">
      <c r="A7" s="57" t="s">
        <v>70</v>
      </c>
      <c r="B7" s="56">
        <v>149997</v>
      </c>
    </row>
    <row r="8" spans="1:2" x14ac:dyDescent="0.3">
      <c r="A8" s="53" t="s">
        <v>57</v>
      </c>
      <c r="B8" s="56">
        <v>278304.3</v>
      </c>
    </row>
    <row r="9" spans="1:2" x14ac:dyDescent="0.3">
      <c r="A9" s="57" t="s">
        <v>72</v>
      </c>
      <c r="B9" s="56">
        <v>3847</v>
      </c>
    </row>
    <row r="10" spans="1:2" x14ac:dyDescent="0.3">
      <c r="A10" s="57" t="s">
        <v>75</v>
      </c>
      <c r="B10" s="56">
        <v>26399</v>
      </c>
    </row>
    <row r="11" spans="1:2" x14ac:dyDescent="0.3">
      <c r="A11" s="57" t="s">
        <v>76</v>
      </c>
      <c r="B11" s="56">
        <v>2499</v>
      </c>
    </row>
    <row r="12" spans="1:2" x14ac:dyDescent="0.3">
      <c r="A12" s="57" t="s">
        <v>73</v>
      </c>
      <c r="B12" s="56">
        <v>3996</v>
      </c>
    </row>
    <row r="13" spans="1:2" x14ac:dyDescent="0.3">
      <c r="A13" s="57" t="s">
        <v>74</v>
      </c>
      <c r="B13" s="56">
        <v>13088</v>
      </c>
    </row>
    <row r="14" spans="1:2" ht="28.8" x14ac:dyDescent="0.3">
      <c r="A14" s="54" t="s">
        <v>67</v>
      </c>
      <c r="B14" s="56">
        <v>6350</v>
      </c>
    </row>
    <row r="15" spans="1:2" x14ac:dyDescent="0.3">
      <c r="A15" s="59" t="s">
        <v>77</v>
      </c>
      <c r="B15" s="56">
        <v>10399</v>
      </c>
    </row>
    <row r="16" spans="1:2" x14ac:dyDescent="0.3">
      <c r="A16" s="59" t="s">
        <v>78</v>
      </c>
      <c r="B16" s="56">
        <v>79350</v>
      </c>
    </row>
    <row r="17" spans="2:2" x14ac:dyDescent="0.3">
      <c r="B17" s="56">
        <f>SUM(B1:B16)</f>
        <v>705961.39999999991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212 команд</vt:lpstr>
      <vt:lpstr>225</vt:lpstr>
      <vt:lpstr>226 команд</vt:lpstr>
      <vt:lpstr>341</vt:lpstr>
      <vt:lpstr>Лист1</vt:lpstr>
      <vt:lpstr>'212 команд'!Область_печати</vt:lpstr>
      <vt:lpstr>'225'!Область_печати</vt:lpstr>
      <vt:lpstr>'226 команд'!Область_печати</vt:lpstr>
      <vt:lpstr>'341'!Область_печати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2024-01-17T05:12:04Z</dcterms:modified>
</cp:coreProperties>
</file>